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mIDE\ws_jL_controller\doc\"/>
    </mc:Choice>
  </mc:AlternateContent>
  <xr:revisionPtr revIDLastSave="0" documentId="13_ncr:1_{1773069F-5540-47FC-914A-87C432D140DD}" xr6:coauthVersionLast="47" xr6:coauthVersionMax="47" xr10:uidLastSave="{00000000-0000-0000-0000-000000000000}"/>
  <bookViews>
    <workbookView xWindow="-120" yWindow="-120" windowWidth="27870" windowHeight="16440" activeTab="3" xr2:uid="{00000000-000D-0000-FFFF-FFFF00000000}"/>
  </bookViews>
  <sheets>
    <sheet name="note" sheetId="1" r:id="rId1"/>
    <sheet name="s-curve" sheetId="2" r:id="rId2"/>
    <sheet name="stat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5" i="2"/>
  <c r="O31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6" i="2"/>
  <c r="G17" i="2"/>
  <c r="G18" i="2"/>
  <c r="G19" i="2"/>
  <c r="G20" i="2"/>
  <c r="G21" i="2"/>
  <c r="G22" i="2"/>
  <c r="G23" i="2"/>
  <c r="G24" i="2"/>
  <c r="G25" i="2"/>
  <c r="G26" i="2"/>
  <c r="G27" i="2"/>
  <c r="G15" i="2"/>
  <c r="N31" i="2"/>
  <c r="M31" i="2"/>
  <c r="L31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5" i="2"/>
  <c r="B1014" i="2"/>
  <c r="C1014" i="2" s="1"/>
  <c r="C1013" i="2"/>
  <c r="E1013" i="2" s="1"/>
  <c r="B1013" i="2"/>
  <c r="C1012" i="2"/>
  <c r="E1012" i="2" s="1"/>
  <c r="B1012" i="2"/>
  <c r="B1011" i="2"/>
  <c r="C1011" i="2" s="1"/>
  <c r="B1010" i="2"/>
  <c r="C1010" i="2" s="1"/>
  <c r="B1009" i="2"/>
  <c r="C1009" i="2" s="1"/>
  <c r="B1008" i="2"/>
  <c r="C1008" i="2" s="1"/>
  <c r="D1007" i="2"/>
  <c r="C1007" i="2"/>
  <c r="E1007" i="2" s="1"/>
  <c r="B1007" i="2"/>
  <c r="C1006" i="2"/>
  <c r="B1006" i="2"/>
  <c r="B1005" i="2"/>
  <c r="C1005" i="2" s="1"/>
  <c r="D1005" i="2" s="1"/>
  <c r="C1004" i="2"/>
  <c r="B1004" i="2"/>
  <c r="B1003" i="2"/>
  <c r="C1003" i="2" s="1"/>
  <c r="D1003" i="2" s="1"/>
  <c r="E1002" i="2"/>
  <c r="D1002" i="2"/>
  <c r="C1002" i="2"/>
  <c r="B1002" i="2"/>
  <c r="B1001" i="2"/>
  <c r="C1001" i="2" s="1"/>
  <c r="B1000" i="2"/>
  <c r="C1000" i="2" s="1"/>
  <c r="D1000" i="2" s="1"/>
  <c r="C999" i="2"/>
  <c r="E999" i="2" s="1"/>
  <c r="B999" i="2"/>
  <c r="C998" i="2"/>
  <c r="B998" i="2"/>
  <c r="C997" i="2"/>
  <c r="E997" i="2" s="1"/>
  <c r="B997" i="2"/>
  <c r="C996" i="2"/>
  <c r="B996" i="2"/>
  <c r="B995" i="2"/>
  <c r="C995" i="2" s="1"/>
  <c r="C994" i="2"/>
  <c r="B994" i="2"/>
  <c r="C993" i="2"/>
  <c r="B993" i="2"/>
  <c r="B992" i="2"/>
  <c r="C992" i="2" s="1"/>
  <c r="E991" i="2"/>
  <c r="C991" i="2"/>
  <c r="D991" i="2" s="1"/>
  <c r="B991" i="2"/>
  <c r="E990" i="2"/>
  <c r="D990" i="2"/>
  <c r="C990" i="2"/>
  <c r="B990" i="2"/>
  <c r="B989" i="2"/>
  <c r="C989" i="2" s="1"/>
  <c r="D988" i="2"/>
  <c r="C988" i="2"/>
  <c r="E988" i="2" s="1"/>
  <c r="B988" i="2"/>
  <c r="B987" i="2"/>
  <c r="C987" i="2" s="1"/>
  <c r="E986" i="2"/>
  <c r="D986" i="2"/>
  <c r="C986" i="2"/>
  <c r="B986" i="2"/>
  <c r="C985" i="2"/>
  <c r="B985" i="2"/>
  <c r="C984" i="2"/>
  <c r="B984" i="2"/>
  <c r="C983" i="2"/>
  <c r="E983" i="2" s="1"/>
  <c r="B983" i="2"/>
  <c r="C982" i="2"/>
  <c r="B982" i="2"/>
  <c r="D981" i="2"/>
  <c r="B981" i="2"/>
  <c r="C981" i="2" s="1"/>
  <c r="E981" i="2" s="1"/>
  <c r="B980" i="2"/>
  <c r="C980" i="2" s="1"/>
  <c r="E980" i="2" s="1"/>
  <c r="B979" i="2"/>
  <c r="C979" i="2" s="1"/>
  <c r="D978" i="2"/>
  <c r="C978" i="2"/>
  <c r="E978" i="2" s="1"/>
  <c r="B978" i="2"/>
  <c r="B977" i="2"/>
  <c r="C977" i="2" s="1"/>
  <c r="E976" i="2"/>
  <c r="C976" i="2"/>
  <c r="D976" i="2" s="1"/>
  <c r="B976" i="2"/>
  <c r="B975" i="2"/>
  <c r="C975" i="2" s="1"/>
  <c r="B974" i="2"/>
  <c r="C974" i="2" s="1"/>
  <c r="E973" i="2"/>
  <c r="D973" i="2"/>
  <c r="B973" i="2"/>
  <c r="C973" i="2" s="1"/>
  <c r="B972" i="2"/>
  <c r="C972" i="2" s="1"/>
  <c r="D972" i="2" s="1"/>
  <c r="D971" i="2"/>
  <c r="C971" i="2"/>
  <c r="E971" i="2" s="1"/>
  <c r="B971" i="2"/>
  <c r="D970" i="2"/>
  <c r="C970" i="2"/>
  <c r="E970" i="2" s="1"/>
  <c r="B970" i="2"/>
  <c r="B969" i="2"/>
  <c r="C969" i="2" s="1"/>
  <c r="B968" i="2"/>
  <c r="C968" i="2" s="1"/>
  <c r="B967" i="2"/>
  <c r="C967" i="2" s="1"/>
  <c r="C966" i="2"/>
  <c r="B966" i="2"/>
  <c r="C965" i="2"/>
  <c r="B965" i="2"/>
  <c r="B964" i="2"/>
  <c r="C964" i="2" s="1"/>
  <c r="B963" i="2"/>
  <c r="C963" i="2" s="1"/>
  <c r="B962" i="2"/>
  <c r="C962" i="2" s="1"/>
  <c r="E962" i="2" s="1"/>
  <c r="B961" i="2"/>
  <c r="C961" i="2" s="1"/>
  <c r="E961" i="2" s="1"/>
  <c r="E960" i="2"/>
  <c r="C960" i="2"/>
  <c r="D960" i="2" s="1"/>
  <c r="B960" i="2"/>
  <c r="B959" i="2"/>
  <c r="C959" i="2" s="1"/>
  <c r="B958" i="2"/>
  <c r="C958" i="2" s="1"/>
  <c r="D958" i="2" s="1"/>
  <c r="B957" i="2"/>
  <c r="C957" i="2" s="1"/>
  <c r="E957" i="2" s="1"/>
  <c r="D956" i="2"/>
  <c r="C956" i="2"/>
  <c r="E956" i="2" s="1"/>
  <c r="B956" i="2"/>
  <c r="D955" i="2"/>
  <c r="B955" i="2"/>
  <c r="C955" i="2" s="1"/>
  <c r="E955" i="2" s="1"/>
  <c r="D954" i="2"/>
  <c r="C954" i="2"/>
  <c r="E954" i="2" s="1"/>
  <c r="B954" i="2"/>
  <c r="B953" i="2"/>
  <c r="C953" i="2" s="1"/>
  <c r="B952" i="2"/>
  <c r="C952" i="2" s="1"/>
  <c r="D951" i="2"/>
  <c r="C951" i="2"/>
  <c r="E951" i="2" s="1"/>
  <c r="B951" i="2"/>
  <c r="C950" i="2"/>
  <c r="B950" i="2"/>
  <c r="B949" i="2"/>
  <c r="C949" i="2" s="1"/>
  <c r="B948" i="2"/>
  <c r="C948" i="2" s="1"/>
  <c r="B947" i="2"/>
  <c r="C947" i="2" s="1"/>
  <c r="B946" i="2"/>
  <c r="C946" i="2" s="1"/>
  <c r="E946" i="2" s="1"/>
  <c r="C945" i="2"/>
  <c r="B945" i="2"/>
  <c r="E944" i="2"/>
  <c r="C944" i="2"/>
  <c r="D944" i="2" s="1"/>
  <c r="B944" i="2"/>
  <c r="E943" i="2"/>
  <c r="B943" i="2"/>
  <c r="C943" i="2" s="1"/>
  <c r="D943" i="2" s="1"/>
  <c r="B942" i="2"/>
  <c r="C942" i="2" s="1"/>
  <c r="E941" i="2"/>
  <c r="B941" i="2"/>
  <c r="C941" i="2" s="1"/>
  <c r="D941" i="2" s="1"/>
  <c r="B940" i="2"/>
  <c r="C940" i="2" s="1"/>
  <c r="E940" i="2" s="1"/>
  <c r="D939" i="2"/>
  <c r="B939" i="2"/>
  <c r="C939" i="2" s="1"/>
  <c r="E939" i="2" s="1"/>
  <c r="C938" i="2"/>
  <c r="B938" i="2"/>
  <c r="B937" i="2"/>
  <c r="C937" i="2" s="1"/>
  <c r="D936" i="2"/>
  <c r="C936" i="2"/>
  <c r="E936" i="2" s="1"/>
  <c r="B936" i="2"/>
  <c r="B935" i="2"/>
  <c r="C935" i="2" s="1"/>
  <c r="B934" i="2"/>
  <c r="C934" i="2" s="1"/>
  <c r="B933" i="2"/>
  <c r="C933" i="2" s="1"/>
  <c r="B932" i="2"/>
  <c r="C932" i="2" s="1"/>
  <c r="D932" i="2" s="1"/>
  <c r="B931" i="2"/>
  <c r="C931" i="2" s="1"/>
  <c r="C930" i="2"/>
  <c r="B930" i="2"/>
  <c r="C929" i="2"/>
  <c r="B929" i="2"/>
  <c r="E928" i="2"/>
  <c r="C928" i="2"/>
  <c r="D928" i="2" s="1"/>
  <c r="B928" i="2"/>
  <c r="B927" i="2"/>
  <c r="C927" i="2" s="1"/>
  <c r="B926" i="2"/>
  <c r="C926" i="2" s="1"/>
  <c r="D925" i="2"/>
  <c r="B925" i="2"/>
  <c r="C925" i="2" s="1"/>
  <c r="E925" i="2" s="1"/>
  <c r="B924" i="2"/>
  <c r="C924" i="2" s="1"/>
  <c r="E924" i="2" s="1"/>
  <c r="C923" i="2"/>
  <c r="B923" i="2"/>
  <c r="C922" i="2"/>
  <c r="B922" i="2"/>
  <c r="D921" i="2"/>
  <c r="C921" i="2"/>
  <c r="E921" i="2" s="1"/>
  <c r="B921" i="2"/>
  <c r="B920" i="2"/>
  <c r="C920" i="2" s="1"/>
  <c r="E919" i="2"/>
  <c r="B919" i="2"/>
  <c r="C919" i="2" s="1"/>
  <c r="D919" i="2" s="1"/>
  <c r="B918" i="2"/>
  <c r="C918" i="2" s="1"/>
  <c r="B917" i="2"/>
  <c r="C917" i="2" s="1"/>
  <c r="D917" i="2" s="1"/>
  <c r="B916" i="2"/>
  <c r="C916" i="2" s="1"/>
  <c r="B915" i="2"/>
  <c r="C915" i="2" s="1"/>
  <c r="C914" i="2"/>
  <c r="B914" i="2"/>
  <c r="C913" i="2"/>
  <c r="B913" i="2"/>
  <c r="E912" i="2"/>
  <c r="C912" i="2"/>
  <c r="D912" i="2" s="1"/>
  <c r="B912" i="2"/>
  <c r="B911" i="2"/>
  <c r="C911" i="2" s="1"/>
  <c r="D910" i="2"/>
  <c r="C910" i="2"/>
  <c r="E910" i="2" s="1"/>
  <c r="B910" i="2"/>
  <c r="B909" i="2"/>
  <c r="C909" i="2" s="1"/>
  <c r="E909" i="2" s="1"/>
  <c r="C908" i="2"/>
  <c r="B908" i="2"/>
  <c r="C907" i="2"/>
  <c r="B907" i="2"/>
  <c r="C906" i="2"/>
  <c r="B906" i="2"/>
  <c r="B905" i="2"/>
  <c r="C905" i="2" s="1"/>
  <c r="E904" i="2"/>
  <c r="B904" i="2"/>
  <c r="C904" i="2" s="1"/>
  <c r="D904" i="2" s="1"/>
  <c r="E903" i="2"/>
  <c r="C903" i="2"/>
  <c r="D903" i="2" s="1"/>
  <c r="B903" i="2"/>
  <c r="B902" i="2"/>
  <c r="C902" i="2" s="1"/>
  <c r="B901" i="2"/>
  <c r="C901" i="2" s="1"/>
  <c r="B900" i="2"/>
  <c r="C900" i="2" s="1"/>
  <c r="B899" i="2"/>
  <c r="C899" i="2" s="1"/>
  <c r="C898" i="2"/>
  <c r="B898" i="2"/>
  <c r="B897" i="2"/>
  <c r="C897" i="2" s="1"/>
  <c r="B896" i="2"/>
  <c r="C896" i="2" s="1"/>
  <c r="D896" i="2" s="1"/>
  <c r="E895" i="2"/>
  <c r="C895" i="2"/>
  <c r="D895" i="2" s="1"/>
  <c r="B895" i="2"/>
  <c r="B894" i="2"/>
  <c r="C894" i="2" s="1"/>
  <c r="D894" i="2" s="1"/>
  <c r="D893" i="2"/>
  <c r="B893" i="2"/>
  <c r="C893" i="2" s="1"/>
  <c r="E893" i="2" s="1"/>
  <c r="B892" i="2"/>
  <c r="C892" i="2" s="1"/>
  <c r="B891" i="2"/>
  <c r="C891" i="2" s="1"/>
  <c r="D891" i="2" s="1"/>
  <c r="C890" i="2"/>
  <c r="E890" i="2" s="1"/>
  <c r="B890" i="2"/>
  <c r="D889" i="2"/>
  <c r="C889" i="2"/>
  <c r="E889" i="2" s="1"/>
  <c r="B889" i="2"/>
  <c r="D888" i="2"/>
  <c r="B888" i="2"/>
  <c r="C888" i="2" s="1"/>
  <c r="E888" i="2" s="1"/>
  <c r="B887" i="2"/>
  <c r="C887" i="2" s="1"/>
  <c r="E887" i="2" s="1"/>
  <c r="B886" i="2"/>
  <c r="C886" i="2" s="1"/>
  <c r="E885" i="2"/>
  <c r="B885" i="2"/>
  <c r="C885" i="2" s="1"/>
  <c r="D885" i="2" s="1"/>
  <c r="C884" i="2"/>
  <c r="D884" i="2" s="1"/>
  <c r="B884" i="2"/>
  <c r="B883" i="2"/>
  <c r="C883" i="2" s="1"/>
  <c r="B882" i="2"/>
  <c r="C882" i="2" s="1"/>
  <c r="B881" i="2"/>
  <c r="C881" i="2" s="1"/>
  <c r="E880" i="2"/>
  <c r="C880" i="2"/>
  <c r="D880" i="2" s="1"/>
  <c r="B880" i="2"/>
  <c r="B879" i="2"/>
  <c r="C879" i="2" s="1"/>
  <c r="D879" i="2" s="1"/>
  <c r="D878" i="2"/>
  <c r="C878" i="2"/>
  <c r="E878" i="2" s="1"/>
  <c r="B878" i="2"/>
  <c r="D877" i="2"/>
  <c r="B877" i="2"/>
  <c r="C877" i="2" s="1"/>
  <c r="E877" i="2" s="1"/>
  <c r="B876" i="2"/>
  <c r="C876" i="2" s="1"/>
  <c r="D876" i="2" s="1"/>
  <c r="B875" i="2"/>
  <c r="C875" i="2" s="1"/>
  <c r="E874" i="2"/>
  <c r="C874" i="2"/>
  <c r="D874" i="2" s="1"/>
  <c r="B874" i="2"/>
  <c r="D873" i="2"/>
  <c r="B873" i="2"/>
  <c r="C873" i="2" s="1"/>
  <c r="E873" i="2" s="1"/>
  <c r="B872" i="2"/>
  <c r="C872" i="2" s="1"/>
  <c r="E872" i="2" s="1"/>
  <c r="C871" i="2"/>
  <c r="B871" i="2"/>
  <c r="B870" i="2"/>
  <c r="C870" i="2" s="1"/>
  <c r="C869" i="2"/>
  <c r="D869" i="2" s="1"/>
  <c r="B869" i="2"/>
  <c r="E868" i="2"/>
  <c r="B868" i="2"/>
  <c r="C868" i="2" s="1"/>
  <c r="D868" i="2" s="1"/>
  <c r="B867" i="2"/>
  <c r="C867" i="2" s="1"/>
  <c r="B866" i="2"/>
  <c r="C866" i="2" s="1"/>
  <c r="D865" i="2"/>
  <c r="C865" i="2"/>
  <c r="E865" i="2" s="1"/>
  <c r="B865" i="2"/>
  <c r="B864" i="2"/>
  <c r="C864" i="2" s="1"/>
  <c r="D864" i="2" s="1"/>
  <c r="C863" i="2"/>
  <c r="B863" i="2"/>
  <c r="C862" i="2"/>
  <c r="B862" i="2"/>
  <c r="B861" i="2"/>
  <c r="C861" i="2" s="1"/>
  <c r="B860" i="2"/>
  <c r="C860" i="2" s="1"/>
  <c r="B859" i="2"/>
  <c r="C859" i="2" s="1"/>
  <c r="D859" i="2" s="1"/>
  <c r="C858" i="2"/>
  <c r="D858" i="2" s="1"/>
  <c r="B858" i="2"/>
  <c r="C857" i="2"/>
  <c r="B857" i="2"/>
  <c r="B856" i="2"/>
  <c r="C856" i="2" s="1"/>
  <c r="B855" i="2"/>
  <c r="C855" i="2" s="1"/>
  <c r="B854" i="2"/>
  <c r="C854" i="2" s="1"/>
  <c r="B853" i="2"/>
  <c r="C853" i="2" s="1"/>
  <c r="E853" i="2" s="1"/>
  <c r="C852" i="2"/>
  <c r="B852" i="2"/>
  <c r="B851" i="2"/>
  <c r="C851" i="2" s="1"/>
  <c r="E850" i="2"/>
  <c r="C850" i="2"/>
  <c r="D850" i="2" s="1"/>
  <c r="B850" i="2"/>
  <c r="B849" i="2"/>
  <c r="C849" i="2" s="1"/>
  <c r="D849" i="2" s="1"/>
  <c r="B848" i="2"/>
  <c r="C848" i="2" s="1"/>
  <c r="B847" i="2"/>
  <c r="C847" i="2" s="1"/>
  <c r="B846" i="2"/>
  <c r="C846" i="2" s="1"/>
  <c r="D846" i="2" s="1"/>
  <c r="B845" i="2"/>
  <c r="C845" i="2" s="1"/>
  <c r="E845" i="2" s="1"/>
  <c r="D844" i="2"/>
  <c r="C844" i="2"/>
  <c r="E844" i="2" s="1"/>
  <c r="B844" i="2"/>
  <c r="D843" i="2"/>
  <c r="B843" i="2"/>
  <c r="C843" i="2" s="1"/>
  <c r="E843" i="2" s="1"/>
  <c r="D842" i="2"/>
  <c r="C842" i="2"/>
  <c r="E842" i="2" s="1"/>
  <c r="B842" i="2"/>
  <c r="B841" i="2"/>
  <c r="C841" i="2" s="1"/>
  <c r="B840" i="2"/>
  <c r="C840" i="2" s="1"/>
  <c r="D839" i="2"/>
  <c r="C839" i="2"/>
  <c r="E839" i="2" s="1"/>
  <c r="B839" i="2"/>
  <c r="C838" i="2"/>
  <c r="B838" i="2"/>
  <c r="B837" i="2"/>
  <c r="C837" i="2" s="1"/>
  <c r="B836" i="2"/>
  <c r="C836" i="2" s="1"/>
  <c r="B835" i="2"/>
  <c r="C835" i="2" s="1"/>
  <c r="B834" i="2"/>
  <c r="C834" i="2" s="1"/>
  <c r="E834" i="2" s="1"/>
  <c r="C833" i="2"/>
  <c r="B833" i="2"/>
  <c r="B832" i="2"/>
  <c r="C832" i="2" s="1"/>
  <c r="D832" i="2" s="1"/>
  <c r="D831" i="2"/>
  <c r="C831" i="2"/>
  <c r="E831" i="2" s="1"/>
  <c r="B831" i="2"/>
  <c r="B830" i="2"/>
  <c r="C830" i="2" s="1"/>
  <c r="E829" i="2"/>
  <c r="D829" i="2"/>
  <c r="B829" i="2"/>
  <c r="C829" i="2" s="1"/>
  <c r="C828" i="2"/>
  <c r="B828" i="2"/>
  <c r="C827" i="2"/>
  <c r="B827" i="2"/>
  <c r="C826" i="2"/>
  <c r="E826" i="2" s="1"/>
  <c r="B826" i="2"/>
  <c r="D825" i="2"/>
  <c r="B825" i="2"/>
  <c r="C825" i="2" s="1"/>
  <c r="E825" i="2" s="1"/>
  <c r="E824" i="2"/>
  <c r="C824" i="2"/>
  <c r="D824" i="2" s="1"/>
  <c r="B824" i="2"/>
  <c r="E823" i="2"/>
  <c r="B823" i="2"/>
  <c r="C823" i="2" s="1"/>
  <c r="D823" i="2" s="1"/>
  <c r="B822" i="2"/>
  <c r="C822" i="2" s="1"/>
  <c r="B821" i="2"/>
  <c r="C821" i="2" s="1"/>
  <c r="D821" i="2" s="1"/>
  <c r="D820" i="2"/>
  <c r="C820" i="2"/>
  <c r="E820" i="2" s="1"/>
  <c r="B820" i="2"/>
  <c r="B819" i="2"/>
  <c r="C819" i="2" s="1"/>
  <c r="B818" i="2"/>
  <c r="C818" i="2" s="1"/>
  <c r="B817" i="2"/>
  <c r="C817" i="2" s="1"/>
  <c r="E816" i="2"/>
  <c r="B816" i="2"/>
  <c r="C816" i="2" s="1"/>
  <c r="D816" i="2" s="1"/>
  <c r="B815" i="2"/>
  <c r="C815" i="2" s="1"/>
  <c r="D815" i="2" s="1"/>
  <c r="C814" i="2"/>
  <c r="E814" i="2" s="1"/>
  <c r="B814" i="2"/>
  <c r="D813" i="2"/>
  <c r="B813" i="2"/>
  <c r="C813" i="2" s="1"/>
  <c r="E813" i="2" s="1"/>
  <c r="B812" i="2"/>
  <c r="C812" i="2" s="1"/>
  <c r="D812" i="2" s="1"/>
  <c r="B811" i="2"/>
  <c r="C811" i="2" s="1"/>
  <c r="E810" i="2"/>
  <c r="C810" i="2"/>
  <c r="D810" i="2" s="1"/>
  <c r="B810" i="2"/>
  <c r="B809" i="2"/>
  <c r="C809" i="2" s="1"/>
  <c r="E809" i="2" s="1"/>
  <c r="B808" i="2"/>
  <c r="C808" i="2" s="1"/>
  <c r="E808" i="2" s="1"/>
  <c r="B807" i="2"/>
  <c r="C807" i="2" s="1"/>
  <c r="B806" i="2"/>
  <c r="C806" i="2" s="1"/>
  <c r="C805" i="2"/>
  <c r="D805" i="2" s="1"/>
  <c r="B805" i="2"/>
  <c r="E804" i="2"/>
  <c r="B804" i="2"/>
  <c r="C804" i="2" s="1"/>
  <c r="D804" i="2" s="1"/>
  <c r="B803" i="2"/>
  <c r="C803" i="2" s="1"/>
  <c r="E802" i="2"/>
  <c r="B802" i="2"/>
  <c r="C802" i="2" s="1"/>
  <c r="D802" i="2" s="1"/>
  <c r="D801" i="2"/>
  <c r="C801" i="2"/>
  <c r="E801" i="2" s="1"/>
  <c r="B801" i="2"/>
  <c r="B800" i="2"/>
  <c r="C800" i="2" s="1"/>
  <c r="D800" i="2" s="1"/>
  <c r="C799" i="2"/>
  <c r="B799" i="2"/>
  <c r="C798" i="2"/>
  <c r="B798" i="2"/>
  <c r="E797" i="2"/>
  <c r="D797" i="2"/>
  <c r="C797" i="2"/>
  <c r="B797" i="2"/>
  <c r="B796" i="2"/>
  <c r="C796" i="2" s="1"/>
  <c r="E795" i="2"/>
  <c r="B795" i="2"/>
  <c r="C795" i="2" s="1"/>
  <c r="D795" i="2" s="1"/>
  <c r="D794" i="2"/>
  <c r="C794" i="2"/>
  <c r="E794" i="2" s="1"/>
  <c r="B794" i="2"/>
  <c r="B793" i="2"/>
  <c r="C793" i="2" s="1"/>
  <c r="E793" i="2" s="1"/>
  <c r="B792" i="2"/>
  <c r="C792" i="2" s="1"/>
  <c r="C791" i="2"/>
  <c r="B791" i="2"/>
  <c r="C790" i="2"/>
  <c r="B790" i="2"/>
  <c r="E789" i="2"/>
  <c r="C789" i="2"/>
  <c r="D789" i="2" s="1"/>
  <c r="B789" i="2"/>
  <c r="E788" i="2"/>
  <c r="D788" i="2"/>
  <c r="C788" i="2"/>
  <c r="B788" i="2"/>
  <c r="B787" i="2"/>
  <c r="C787" i="2" s="1"/>
  <c r="D786" i="2"/>
  <c r="C786" i="2"/>
  <c r="E786" i="2" s="1"/>
  <c r="B786" i="2"/>
  <c r="B785" i="2"/>
  <c r="C785" i="2" s="1"/>
  <c r="E784" i="2"/>
  <c r="B784" i="2"/>
  <c r="C784" i="2" s="1"/>
  <c r="D784" i="2" s="1"/>
  <c r="C783" i="2"/>
  <c r="B783" i="2"/>
  <c r="E782" i="2"/>
  <c r="C782" i="2"/>
  <c r="D782" i="2" s="1"/>
  <c r="B782" i="2"/>
  <c r="B781" i="2"/>
  <c r="C781" i="2" s="1"/>
  <c r="D780" i="2"/>
  <c r="B780" i="2"/>
  <c r="C780" i="2" s="1"/>
  <c r="E780" i="2" s="1"/>
  <c r="B779" i="2"/>
  <c r="C779" i="2" s="1"/>
  <c r="E778" i="2"/>
  <c r="C778" i="2"/>
  <c r="D778" i="2" s="1"/>
  <c r="B778" i="2"/>
  <c r="B777" i="2"/>
  <c r="C777" i="2" s="1"/>
  <c r="B776" i="2"/>
  <c r="C776" i="2" s="1"/>
  <c r="B775" i="2"/>
  <c r="C775" i="2" s="1"/>
  <c r="E775" i="2" s="1"/>
  <c r="B774" i="2"/>
  <c r="C774" i="2" s="1"/>
  <c r="B773" i="2"/>
  <c r="C773" i="2" s="1"/>
  <c r="C772" i="2"/>
  <c r="B772" i="2"/>
  <c r="B771" i="2"/>
  <c r="C771" i="2" s="1"/>
  <c r="E770" i="2"/>
  <c r="C770" i="2"/>
  <c r="D770" i="2" s="1"/>
  <c r="B770" i="2"/>
  <c r="C769" i="2"/>
  <c r="E769" i="2" s="1"/>
  <c r="B769" i="2"/>
  <c r="B768" i="2"/>
  <c r="C768" i="2" s="1"/>
  <c r="E767" i="2"/>
  <c r="B767" i="2"/>
  <c r="C767" i="2" s="1"/>
  <c r="D767" i="2" s="1"/>
  <c r="B766" i="2"/>
  <c r="C766" i="2" s="1"/>
  <c r="E765" i="2"/>
  <c r="B765" i="2"/>
  <c r="C765" i="2" s="1"/>
  <c r="D765" i="2" s="1"/>
  <c r="B764" i="2"/>
  <c r="C764" i="2" s="1"/>
  <c r="E764" i="2" s="1"/>
  <c r="D763" i="2"/>
  <c r="B763" i="2"/>
  <c r="C763" i="2" s="1"/>
  <c r="E763" i="2" s="1"/>
  <c r="E762" i="2"/>
  <c r="D762" i="2"/>
  <c r="C762" i="2"/>
  <c r="B762" i="2"/>
  <c r="B761" i="2"/>
  <c r="C761" i="2" s="1"/>
  <c r="C760" i="2"/>
  <c r="B760" i="2"/>
  <c r="D759" i="2"/>
  <c r="B759" i="2"/>
  <c r="C759" i="2" s="1"/>
  <c r="E759" i="2" s="1"/>
  <c r="C758" i="2"/>
  <c r="B758" i="2"/>
  <c r="B757" i="2"/>
  <c r="C757" i="2" s="1"/>
  <c r="E756" i="2"/>
  <c r="D756" i="2"/>
  <c r="B756" i="2"/>
  <c r="C756" i="2" s="1"/>
  <c r="B755" i="2"/>
  <c r="C755" i="2" s="1"/>
  <c r="B754" i="2"/>
  <c r="C754" i="2" s="1"/>
  <c r="C753" i="2"/>
  <c r="B753" i="2"/>
  <c r="E752" i="2"/>
  <c r="B752" i="2"/>
  <c r="C752" i="2" s="1"/>
  <c r="D752" i="2" s="1"/>
  <c r="D751" i="2"/>
  <c r="B751" i="2"/>
  <c r="C751" i="2" s="1"/>
  <c r="E751" i="2" s="1"/>
  <c r="B750" i="2"/>
  <c r="C750" i="2" s="1"/>
  <c r="E750" i="2" s="1"/>
  <c r="B749" i="2"/>
  <c r="C749" i="2" s="1"/>
  <c r="D749" i="2" s="1"/>
  <c r="C748" i="2"/>
  <c r="B748" i="2"/>
  <c r="C747" i="2"/>
  <c r="E747" i="2" s="1"/>
  <c r="B747" i="2"/>
  <c r="C746" i="2"/>
  <c r="E746" i="2" s="1"/>
  <c r="B746" i="2"/>
  <c r="C745" i="2"/>
  <c r="B745" i="2"/>
  <c r="B744" i="2"/>
  <c r="C744" i="2" s="1"/>
  <c r="E743" i="2"/>
  <c r="D743" i="2"/>
  <c r="C743" i="2"/>
  <c r="B743" i="2"/>
  <c r="B742" i="2"/>
  <c r="C742" i="2" s="1"/>
  <c r="C741" i="2"/>
  <c r="E741" i="2" s="1"/>
  <c r="B741" i="2"/>
  <c r="B740" i="2"/>
  <c r="C740" i="2" s="1"/>
  <c r="B739" i="2"/>
  <c r="C739" i="2" s="1"/>
  <c r="B738" i="2"/>
  <c r="C738" i="2" s="1"/>
  <c r="E737" i="2"/>
  <c r="D737" i="2"/>
  <c r="B737" i="2"/>
  <c r="C737" i="2" s="1"/>
  <c r="B736" i="2"/>
  <c r="C736" i="2" s="1"/>
  <c r="D736" i="2" s="1"/>
  <c r="C735" i="2"/>
  <c r="E735" i="2" s="1"/>
  <c r="B735" i="2"/>
  <c r="B734" i="2"/>
  <c r="C734" i="2" s="1"/>
  <c r="E734" i="2" s="1"/>
  <c r="E733" i="2"/>
  <c r="D733" i="2"/>
  <c r="B733" i="2"/>
  <c r="C733" i="2" s="1"/>
  <c r="E732" i="2"/>
  <c r="D732" i="2"/>
  <c r="C732" i="2"/>
  <c r="B732" i="2"/>
  <c r="B731" i="2"/>
  <c r="C731" i="2" s="1"/>
  <c r="D731" i="2" s="1"/>
  <c r="C730" i="2"/>
  <c r="E730" i="2" s="1"/>
  <c r="B730" i="2"/>
  <c r="D729" i="2"/>
  <c r="B729" i="2"/>
  <c r="C729" i="2" s="1"/>
  <c r="E729" i="2" s="1"/>
  <c r="D728" i="2"/>
  <c r="C728" i="2"/>
  <c r="E728" i="2" s="1"/>
  <c r="B728" i="2"/>
  <c r="C727" i="2"/>
  <c r="B727" i="2"/>
  <c r="C726" i="2"/>
  <c r="B726" i="2"/>
  <c r="B725" i="2"/>
  <c r="C725" i="2" s="1"/>
  <c r="D724" i="2"/>
  <c r="C724" i="2"/>
  <c r="E724" i="2" s="1"/>
  <c r="B724" i="2"/>
  <c r="B723" i="2"/>
  <c r="C723" i="2" s="1"/>
  <c r="D722" i="2"/>
  <c r="C722" i="2"/>
  <c r="E722" i="2" s="1"/>
  <c r="B722" i="2"/>
  <c r="B721" i="2"/>
  <c r="C721" i="2" s="1"/>
  <c r="B720" i="2"/>
  <c r="C720" i="2" s="1"/>
  <c r="D720" i="2" s="1"/>
  <c r="C719" i="2"/>
  <c r="B719" i="2"/>
  <c r="E718" i="2"/>
  <c r="C718" i="2"/>
  <c r="D718" i="2" s="1"/>
  <c r="B718" i="2"/>
  <c r="E717" i="2"/>
  <c r="D717" i="2"/>
  <c r="B717" i="2"/>
  <c r="C717" i="2" s="1"/>
  <c r="E716" i="2"/>
  <c r="B716" i="2"/>
  <c r="C716" i="2" s="1"/>
  <c r="D716" i="2" s="1"/>
  <c r="B715" i="2"/>
  <c r="C715" i="2" s="1"/>
  <c r="E714" i="2"/>
  <c r="C714" i="2"/>
  <c r="D714" i="2" s="1"/>
  <c r="B714" i="2"/>
  <c r="C713" i="2"/>
  <c r="B713" i="2"/>
  <c r="B712" i="2"/>
  <c r="C712" i="2" s="1"/>
  <c r="B711" i="2"/>
  <c r="C711" i="2" s="1"/>
  <c r="B710" i="2"/>
  <c r="C710" i="2" s="1"/>
  <c r="C709" i="2"/>
  <c r="E709" i="2" s="1"/>
  <c r="B709" i="2"/>
  <c r="C708" i="2"/>
  <c r="B708" i="2"/>
  <c r="B707" i="2"/>
  <c r="C707" i="2" s="1"/>
  <c r="B706" i="2"/>
  <c r="C706" i="2" s="1"/>
  <c r="E705" i="2"/>
  <c r="C705" i="2"/>
  <c r="D705" i="2" s="1"/>
  <c r="B705" i="2"/>
  <c r="E704" i="2"/>
  <c r="C704" i="2"/>
  <c r="D704" i="2" s="1"/>
  <c r="B704" i="2"/>
  <c r="D703" i="2"/>
  <c r="C703" i="2"/>
  <c r="E703" i="2" s="1"/>
  <c r="B703" i="2"/>
  <c r="B702" i="2"/>
  <c r="C702" i="2" s="1"/>
  <c r="B701" i="2"/>
  <c r="C701" i="2" s="1"/>
  <c r="E701" i="2" s="1"/>
  <c r="B700" i="2"/>
  <c r="C700" i="2" s="1"/>
  <c r="B699" i="2"/>
  <c r="C699" i="2" s="1"/>
  <c r="C698" i="2"/>
  <c r="E698" i="2" s="1"/>
  <c r="B698" i="2"/>
  <c r="B697" i="2"/>
  <c r="C697" i="2" s="1"/>
  <c r="C696" i="2"/>
  <c r="E696" i="2" s="1"/>
  <c r="B696" i="2"/>
  <c r="B695" i="2"/>
  <c r="C695" i="2" s="1"/>
  <c r="C694" i="2"/>
  <c r="B694" i="2"/>
  <c r="D693" i="2"/>
  <c r="C693" i="2"/>
  <c r="E693" i="2" s="1"/>
  <c r="B693" i="2"/>
  <c r="B692" i="2"/>
  <c r="C692" i="2" s="1"/>
  <c r="B691" i="2"/>
  <c r="C691" i="2" s="1"/>
  <c r="C690" i="2"/>
  <c r="B690" i="2"/>
  <c r="E689" i="2"/>
  <c r="D689" i="2"/>
  <c r="B689" i="2"/>
  <c r="C689" i="2" s="1"/>
  <c r="E688" i="2"/>
  <c r="C688" i="2"/>
  <c r="D688" i="2" s="1"/>
  <c r="B688" i="2"/>
  <c r="C687" i="2"/>
  <c r="E687" i="2" s="1"/>
  <c r="B687" i="2"/>
  <c r="B686" i="2"/>
  <c r="C686" i="2" s="1"/>
  <c r="E685" i="2"/>
  <c r="D685" i="2"/>
  <c r="B685" i="2"/>
  <c r="C685" i="2" s="1"/>
  <c r="C684" i="2"/>
  <c r="E684" i="2" s="1"/>
  <c r="B684" i="2"/>
  <c r="C683" i="2"/>
  <c r="E683" i="2" s="1"/>
  <c r="B683" i="2"/>
  <c r="C682" i="2"/>
  <c r="B682" i="2"/>
  <c r="D681" i="2"/>
  <c r="C681" i="2"/>
  <c r="E681" i="2" s="1"/>
  <c r="B681" i="2"/>
  <c r="B680" i="2"/>
  <c r="C680" i="2" s="1"/>
  <c r="B679" i="2"/>
  <c r="C679" i="2" s="1"/>
  <c r="D679" i="2" s="1"/>
  <c r="B678" i="2"/>
  <c r="C678" i="2" s="1"/>
  <c r="B677" i="2"/>
  <c r="C677" i="2" s="1"/>
  <c r="E676" i="2"/>
  <c r="C676" i="2"/>
  <c r="D676" i="2" s="1"/>
  <c r="B676" i="2"/>
  <c r="B675" i="2"/>
  <c r="C675" i="2" s="1"/>
  <c r="E674" i="2"/>
  <c r="D674" i="2"/>
  <c r="C674" i="2"/>
  <c r="B674" i="2"/>
  <c r="C673" i="2"/>
  <c r="E673" i="2" s="1"/>
  <c r="B673" i="2"/>
  <c r="C672" i="2"/>
  <c r="E672" i="2" s="1"/>
  <c r="B672" i="2"/>
  <c r="B671" i="2"/>
  <c r="C671" i="2" s="1"/>
  <c r="B670" i="2"/>
  <c r="C670" i="2" s="1"/>
  <c r="C669" i="2"/>
  <c r="B669" i="2"/>
  <c r="C668" i="2"/>
  <c r="E668" i="2" s="1"/>
  <c r="B668" i="2"/>
  <c r="C667" i="2"/>
  <c r="E667" i="2" s="1"/>
  <c r="B667" i="2"/>
  <c r="B666" i="2"/>
  <c r="C666" i="2" s="1"/>
  <c r="D666" i="2" s="1"/>
  <c r="B665" i="2"/>
  <c r="C665" i="2" s="1"/>
  <c r="E664" i="2"/>
  <c r="C664" i="2"/>
  <c r="D664" i="2" s="1"/>
  <c r="B664" i="2"/>
  <c r="E663" i="2"/>
  <c r="D663" i="2"/>
  <c r="B663" i="2"/>
  <c r="C663" i="2" s="1"/>
  <c r="C662" i="2"/>
  <c r="E662" i="2" s="1"/>
  <c r="B662" i="2"/>
  <c r="C661" i="2"/>
  <c r="E661" i="2" s="1"/>
  <c r="B661" i="2"/>
  <c r="C660" i="2"/>
  <c r="E660" i="2" s="1"/>
  <c r="B660" i="2"/>
  <c r="C659" i="2"/>
  <c r="E659" i="2" s="1"/>
  <c r="B659" i="2"/>
  <c r="C658" i="2"/>
  <c r="E658" i="2" s="1"/>
  <c r="B658" i="2"/>
  <c r="B657" i="2"/>
  <c r="C657" i="2" s="1"/>
  <c r="D656" i="2"/>
  <c r="C656" i="2"/>
  <c r="E656" i="2" s="1"/>
  <c r="B656" i="2"/>
  <c r="C655" i="2"/>
  <c r="E655" i="2" s="1"/>
  <c r="B655" i="2"/>
  <c r="C654" i="2"/>
  <c r="E654" i="2" s="1"/>
  <c r="B654" i="2"/>
  <c r="B653" i="2"/>
  <c r="C653" i="2" s="1"/>
  <c r="B652" i="2"/>
  <c r="C652" i="2" s="1"/>
  <c r="B651" i="2"/>
  <c r="C651" i="2" s="1"/>
  <c r="E650" i="2"/>
  <c r="B650" i="2"/>
  <c r="C650" i="2" s="1"/>
  <c r="D650" i="2" s="1"/>
  <c r="C649" i="2"/>
  <c r="E649" i="2" s="1"/>
  <c r="B649" i="2"/>
  <c r="B648" i="2"/>
  <c r="C648" i="2" s="1"/>
  <c r="E647" i="2"/>
  <c r="D647" i="2"/>
  <c r="B647" i="2"/>
  <c r="C647" i="2" s="1"/>
  <c r="B646" i="2"/>
  <c r="C646" i="2" s="1"/>
  <c r="B645" i="2"/>
  <c r="C645" i="2" s="1"/>
  <c r="E644" i="2"/>
  <c r="C644" i="2"/>
  <c r="D644" i="2" s="1"/>
  <c r="B644" i="2"/>
  <c r="E643" i="2"/>
  <c r="C643" i="2"/>
  <c r="D643" i="2" s="1"/>
  <c r="B643" i="2"/>
  <c r="E642" i="2"/>
  <c r="D642" i="2"/>
  <c r="C642" i="2"/>
  <c r="B642" i="2"/>
  <c r="B641" i="2"/>
  <c r="C641" i="2" s="1"/>
  <c r="C640" i="2"/>
  <c r="B640" i="2"/>
  <c r="C639" i="2"/>
  <c r="E639" i="2" s="1"/>
  <c r="B639" i="2"/>
  <c r="B638" i="2"/>
  <c r="C638" i="2" s="1"/>
  <c r="C637" i="2"/>
  <c r="E637" i="2" s="1"/>
  <c r="B637" i="2"/>
  <c r="B636" i="2"/>
  <c r="C636" i="2" s="1"/>
  <c r="B635" i="2"/>
  <c r="C635" i="2" s="1"/>
  <c r="B634" i="2"/>
  <c r="C634" i="2" s="1"/>
  <c r="D633" i="2"/>
  <c r="B633" i="2"/>
  <c r="C633" i="2" s="1"/>
  <c r="E633" i="2" s="1"/>
  <c r="E632" i="2"/>
  <c r="D632" i="2"/>
  <c r="C632" i="2"/>
  <c r="B632" i="2"/>
  <c r="B631" i="2"/>
  <c r="C631" i="2" s="1"/>
  <c r="E631" i="2" s="1"/>
  <c r="B630" i="2"/>
  <c r="C630" i="2" s="1"/>
  <c r="B629" i="2"/>
  <c r="C629" i="2" s="1"/>
  <c r="C628" i="2"/>
  <c r="E628" i="2" s="1"/>
  <c r="B628" i="2"/>
  <c r="C627" i="2"/>
  <c r="E627" i="2" s="1"/>
  <c r="B627" i="2"/>
  <c r="B626" i="2"/>
  <c r="C626" i="2" s="1"/>
  <c r="B625" i="2"/>
  <c r="C625" i="2" s="1"/>
  <c r="B624" i="2"/>
  <c r="C624" i="2" s="1"/>
  <c r="D623" i="2"/>
  <c r="B623" i="2"/>
  <c r="C623" i="2" s="1"/>
  <c r="E623" i="2" s="1"/>
  <c r="E622" i="2"/>
  <c r="D622" i="2"/>
  <c r="C622" i="2"/>
  <c r="B622" i="2"/>
  <c r="B621" i="2"/>
  <c r="C621" i="2" s="1"/>
  <c r="B620" i="2"/>
  <c r="C620" i="2" s="1"/>
  <c r="C619" i="2"/>
  <c r="B619" i="2"/>
  <c r="B618" i="2"/>
  <c r="C618" i="2" s="1"/>
  <c r="B617" i="2"/>
  <c r="C617" i="2" s="1"/>
  <c r="E616" i="2"/>
  <c r="C616" i="2"/>
  <c r="D616" i="2" s="1"/>
  <c r="B616" i="2"/>
  <c r="E615" i="2"/>
  <c r="D615" i="2"/>
  <c r="B615" i="2"/>
  <c r="C615" i="2" s="1"/>
  <c r="C614" i="2"/>
  <c r="E614" i="2" s="1"/>
  <c r="B614" i="2"/>
  <c r="C613" i="2"/>
  <c r="B613" i="2"/>
  <c r="C612" i="2"/>
  <c r="E612" i="2" s="1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E606" i="2"/>
  <c r="C606" i="2"/>
  <c r="D606" i="2" s="1"/>
  <c r="B606" i="2"/>
  <c r="E605" i="2"/>
  <c r="D605" i="2"/>
  <c r="C605" i="2"/>
  <c r="B605" i="2"/>
  <c r="B604" i="2"/>
  <c r="C604" i="2" s="1"/>
  <c r="D603" i="2"/>
  <c r="B603" i="2"/>
  <c r="C603" i="2" s="1"/>
  <c r="E603" i="2" s="1"/>
  <c r="E602" i="2"/>
  <c r="D602" i="2"/>
  <c r="C602" i="2"/>
  <c r="B602" i="2"/>
  <c r="C601" i="2"/>
  <c r="E601" i="2" s="1"/>
  <c r="B601" i="2"/>
  <c r="C600" i="2"/>
  <c r="B600" i="2"/>
  <c r="D599" i="2"/>
  <c r="C599" i="2"/>
  <c r="E599" i="2" s="1"/>
  <c r="B599" i="2"/>
  <c r="B598" i="2"/>
  <c r="C598" i="2" s="1"/>
  <c r="B597" i="2"/>
  <c r="C597" i="2" s="1"/>
  <c r="C596" i="2"/>
  <c r="B596" i="2"/>
  <c r="E595" i="2"/>
  <c r="C595" i="2"/>
  <c r="D595" i="2" s="1"/>
  <c r="B595" i="2"/>
  <c r="C594" i="2"/>
  <c r="E594" i="2" s="1"/>
  <c r="B594" i="2"/>
  <c r="B593" i="2"/>
  <c r="C593" i="2" s="1"/>
  <c r="B592" i="2"/>
  <c r="C592" i="2" s="1"/>
  <c r="B591" i="2"/>
  <c r="C591" i="2" s="1"/>
  <c r="E590" i="2"/>
  <c r="C590" i="2"/>
  <c r="D590" i="2" s="1"/>
  <c r="B590" i="2"/>
  <c r="E589" i="2"/>
  <c r="D589" i="2"/>
  <c r="C589" i="2"/>
  <c r="B589" i="2"/>
  <c r="B588" i="2"/>
  <c r="C588" i="2" s="1"/>
  <c r="D587" i="2"/>
  <c r="B587" i="2"/>
  <c r="C587" i="2" s="1"/>
  <c r="E587" i="2" s="1"/>
  <c r="E586" i="2"/>
  <c r="D586" i="2"/>
  <c r="C586" i="2"/>
  <c r="B586" i="2"/>
  <c r="C585" i="2"/>
  <c r="E585" i="2" s="1"/>
  <c r="B585" i="2"/>
  <c r="C584" i="2"/>
  <c r="B584" i="2"/>
  <c r="D583" i="2"/>
  <c r="C583" i="2"/>
  <c r="E583" i="2" s="1"/>
  <c r="B583" i="2"/>
  <c r="B582" i="2"/>
  <c r="C582" i="2" s="1"/>
  <c r="B581" i="2"/>
  <c r="C581" i="2" s="1"/>
  <c r="B580" i="2"/>
  <c r="C580" i="2" s="1"/>
  <c r="E579" i="2"/>
  <c r="C579" i="2"/>
  <c r="D579" i="2" s="1"/>
  <c r="B579" i="2"/>
  <c r="C578" i="2"/>
  <c r="E578" i="2" s="1"/>
  <c r="B578" i="2"/>
  <c r="B577" i="2"/>
  <c r="C577" i="2" s="1"/>
  <c r="E576" i="2"/>
  <c r="B576" i="2"/>
  <c r="C576" i="2" s="1"/>
  <c r="D576" i="2" s="1"/>
  <c r="B575" i="2"/>
  <c r="C575" i="2" s="1"/>
  <c r="E574" i="2"/>
  <c r="C574" i="2"/>
  <c r="D574" i="2" s="1"/>
  <c r="B574" i="2"/>
  <c r="E573" i="2"/>
  <c r="D573" i="2"/>
  <c r="C573" i="2"/>
  <c r="B573" i="2"/>
  <c r="B572" i="2"/>
  <c r="C572" i="2" s="1"/>
  <c r="D571" i="2"/>
  <c r="B571" i="2"/>
  <c r="C571" i="2" s="1"/>
  <c r="E571" i="2" s="1"/>
  <c r="C570" i="2"/>
  <c r="B570" i="2"/>
  <c r="C569" i="2"/>
  <c r="E569" i="2" s="1"/>
  <c r="B569" i="2"/>
  <c r="C568" i="2"/>
  <c r="B568" i="2"/>
  <c r="D567" i="2"/>
  <c r="C567" i="2"/>
  <c r="E567" i="2" s="1"/>
  <c r="B567" i="2"/>
  <c r="B566" i="2"/>
  <c r="C566" i="2" s="1"/>
  <c r="B565" i="2"/>
  <c r="C565" i="2" s="1"/>
  <c r="C564" i="2"/>
  <c r="B564" i="2"/>
  <c r="E563" i="2"/>
  <c r="C563" i="2"/>
  <c r="D563" i="2" s="1"/>
  <c r="B563" i="2"/>
  <c r="C562" i="2"/>
  <c r="E562" i="2" s="1"/>
  <c r="B562" i="2"/>
  <c r="B561" i="2"/>
  <c r="C561" i="2" s="1"/>
  <c r="B560" i="2"/>
  <c r="C560" i="2" s="1"/>
  <c r="E560" i="2" s="1"/>
  <c r="B559" i="2"/>
  <c r="C559" i="2" s="1"/>
  <c r="E558" i="2"/>
  <c r="C558" i="2"/>
  <c r="D558" i="2" s="1"/>
  <c r="B558" i="2"/>
  <c r="C557" i="2"/>
  <c r="E557" i="2" s="1"/>
  <c r="B557" i="2"/>
  <c r="B556" i="2"/>
  <c r="C556" i="2" s="1"/>
  <c r="D555" i="2"/>
  <c r="B555" i="2"/>
  <c r="C555" i="2" s="1"/>
  <c r="E555" i="2" s="1"/>
  <c r="B554" i="2"/>
  <c r="C554" i="2" s="1"/>
  <c r="C553" i="2"/>
  <c r="E553" i="2" s="1"/>
  <c r="B553" i="2"/>
  <c r="C552" i="2"/>
  <c r="B552" i="2"/>
  <c r="B551" i="2"/>
  <c r="C551" i="2" s="1"/>
  <c r="B550" i="2"/>
  <c r="C550" i="2" s="1"/>
  <c r="B549" i="2"/>
  <c r="C549" i="2" s="1"/>
  <c r="C548" i="2"/>
  <c r="B548" i="2"/>
  <c r="E547" i="2"/>
  <c r="C547" i="2"/>
  <c r="D547" i="2" s="1"/>
  <c r="B547" i="2"/>
  <c r="C546" i="2"/>
  <c r="E546" i="2" s="1"/>
  <c r="B546" i="2"/>
  <c r="B545" i="2"/>
  <c r="C545" i="2" s="1"/>
  <c r="E545" i="2" s="1"/>
  <c r="E544" i="2"/>
  <c r="D544" i="2"/>
  <c r="B544" i="2"/>
  <c r="C544" i="2" s="1"/>
  <c r="B543" i="2"/>
  <c r="C543" i="2" s="1"/>
  <c r="E542" i="2"/>
  <c r="C542" i="2"/>
  <c r="D542" i="2" s="1"/>
  <c r="B542" i="2"/>
  <c r="E541" i="2"/>
  <c r="D541" i="2"/>
  <c r="C541" i="2"/>
  <c r="B541" i="2"/>
  <c r="B540" i="2"/>
  <c r="C540" i="2" s="1"/>
  <c r="D539" i="2"/>
  <c r="B539" i="2"/>
  <c r="C539" i="2" s="1"/>
  <c r="E539" i="2" s="1"/>
  <c r="E538" i="2"/>
  <c r="D538" i="2"/>
  <c r="C538" i="2"/>
  <c r="B538" i="2"/>
  <c r="C537" i="2"/>
  <c r="E537" i="2" s="1"/>
  <c r="B537" i="2"/>
  <c r="E536" i="2"/>
  <c r="C536" i="2"/>
  <c r="D536" i="2" s="1"/>
  <c r="B536" i="2"/>
  <c r="B535" i="2"/>
  <c r="C535" i="2" s="1"/>
  <c r="B534" i="2"/>
  <c r="C534" i="2" s="1"/>
  <c r="B533" i="2"/>
  <c r="C533" i="2" s="1"/>
  <c r="E532" i="2"/>
  <c r="C532" i="2"/>
  <c r="D532" i="2" s="1"/>
  <c r="B532" i="2"/>
  <c r="E531" i="2"/>
  <c r="C531" i="2"/>
  <c r="D531" i="2" s="1"/>
  <c r="B531" i="2"/>
  <c r="C530" i="2"/>
  <c r="B530" i="2"/>
  <c r="B529" i="2"/>
  <c r="C529" i="2" s="1"/>
  <c r="E529" i="2" s="1"/>
  <c r="B528" i="2"/>
  <c r="C528" i="2" s="1"/>
  <c r="B527" i="2"/>
  <c r="C527" i="2" s="1"/>
  <c r="E526" i="2"/>
  <c r="C526" i="2"/>
  <c r="D526" i="2" s="1"/>
  <c r="B526" i="2"/>
  <c r="E525" i="2"/>
  <c r="D525" i="2"/>
  <c r="C525" i="2"/>
  <c r="B525" i="2"/>
  <c r="B524" i="2"/>
  <c r="C524" i="2" s="1"/>
  <c r="D523" i="2"/>
  <c r="B523" i="2"/>
  <c r="C523" i="2" s="1"/>
  <c r="E523" i="2" s="1"/>
  <c r="B522" i="2"/>
  <c r="C522" i="2" s="1"/>
  <c r="C521" i="2"/>
  <c r="E521" i="2" s="1"/>
  <c r="B521" i="2"/>
  <c r="E520" i="2"/>
  <c r="C520" i="2"/>
  <c r="D520" i="2" s="1"/>
  <c r="B520" i="2"/>
  <c r="C519" i="2"/>
  <c r="E519" i="2" s="1"/>
  <c r="B519" i="2"/>
  <c r="B518" i="2"/>
  <c r="C518" i="2" s="1"/>
  <c r="B517" i="2"/>
  <c r="C517" i="2" s="1"/>
  <c r="E517" i="2" s="1"/>
  <c r="C516" i="2"/>
  <c r="B516" i="2"/>
  <c r="E515" i="2"/>
  <c r="C515" i="2"/>
  <c r="D515" i="2" s="1"/>
  <c r="B515" i="2"/>
  <c r="C514" i="2"/>
  <c r="B514" i="2"/>
  <c r="B513" i="2"/>
  <c r="C513" i="2" s="1"/>
  <c r="E513" i="2" s="1"/>
  <c r="D512" i="2"/>
  <c r="B512" i="2"/>
  <c r="C512" i="2" s="1"/>
  <c r="E512" i="2" s="1"/>
  <c r="B511" i="2"/>
  <c r="C511" i="2" s="1"/>
  <c r="D511" i="2" s="1"/>
  <c r="E510" i="2"/>
  <c r="C510" i="2"/>
  <c r="D510" i="2" s="1"/>
  <c r="B510" i="2"/>
  <c r="E509" i="2"/>
  <c r="D509" i="2"/>
  <c r="C509" i="2"/>
  <c r="B509" i="2"/>
  <c r="B508" i="2"/>
  <c r="C508" i="2" s="1"/>
  <c r="E508" i="2" s="1"/>
  <c r="D507" i="2"/>
  <c r="B507" i="2"/>
  <c r="C507" i="2" s="1"/>
  <c r="E507" i="2" s="1"/>
  <c r="E506" i="2"/>
  <c r="D506" i="2"/>
  <c r="C506" i="2"/>
  <c r="B506" i="2"/>
  <c r="C505" i="2"/>
  <c r="D505" i="2" s="1"/>
  <c r="B505" i="2"/>
  <c r="C504" i="2"/>
  <c r="D504" i="2" s="1"/>
  <c r="B504" i="2"/>
  <c r="B503" i="2"/>
  <c r="C503" i="2" s="1"/>
  <c r="E502" i="2"/>
  <c r="D502" i="2"/>
  <c r="B502" i="2"/>
  <c r="C502" i="2" s="1"/>
  <c r="B501" i="2"/>
  <c r="C501" i="2" s="1"/>
  <c r="E501" i="2" s="1"/>
  <c r="C500" i="2"/>
  <c r="D500" i="2" s="1"/>
  <c r="B500" i="2"/>
  <c r="E499" i="2"/>
  <c r="C499" i="2"/>
  <c r="D499" i="2" s="1"/>
  <c r="B499" i="2"/>
  <c r="C498" i="2"/>
  <c r="B498" i="2"/>
  <c r="D497" i="2"/>
  <c r="B497" i="2"/>
  <c r="C497" i="2" s="1"/>
  <c r="E497" i="2" s="1"/>
  <c r="C496" i="2"/>
  <c r="E496" i="2" s="1"/>
  <c r="B496" i="2"/>
  <c r="B495" i="2"/>
  <c r="C495" i="2" s="1"/>
  <c r="D495" i="2" s="1"/>
  <c r="C494" i="2"/>
  <c r="D494" i="2" s="1"/>
  <c r="B494" i="2"/>
  <c r="B493" i="2"/>
  <c r="C493" i="2" s="1"/>
  <c r="B492" i="2"/>
  <c r="C492" i="2" s="1"/>
  <c r="E492" i="2" s="1"/>
  <c r="D491" i="2"/>
  <c r="B491" i="2"/>
  <c r="C491" i="2" s="1"/>
  <c r="E491" i="2" s="1"/>
  <c r="B490" i="2"/>
  <c r="C490" i="2" s="1"/>
  <c r="E489" i="2"/>
  <c r="C489" i="2"/>
  <c r="D489" i="2" s="1"/>
  <c r="B489" i="2"/>
  <c r="E488" i="2"/>
  <c r="C488" i="2"/>
  <c r="D488" i="2" s="1"/>
  <c r="B488" i="2"/>
  <c r="D487" i="2"/>
  <c r="C487" i="2"/>
  <c r="E487" i="2" s="1"/>
  <c r="B487" i="2"/>
  <c r="B486" i="2"/>
  <c r="C486" i="2" s="1"/>
  <c r="E486" i="2" s="1"/>
  <c r="D485" i="2"/>
  <c r="B485" i="2"/>
  <c r="C485" i="2" s="1"/>
  <c r="E485" i="2" s="1"/>
  <c r="B484" i="2"/>
  <c r="C484" i="2" s="1"/>
  <c r="D484" i="2" s="1"/>
  <c r="E483" i="2"/>
  <c r="D483" i="2"/>
  <c r="C483" i="2"/>
  <c r="B483" i="2"/>
  <c r="C482" i="2"/>
  <c r="E482" i="2" s="1"/>
  <c r="B482" i="2"/>
  <c r="C481" i="2"/>
  <c r="E481" i="2" s="1"/>
  <c r="B481" i="2"/>
  <c r="C480" i="2"/>
  <c r="E480" i="2" s="1"/>
  <c r="B480" i="2"/>
  <c r="C479" i="2"/>
  <c r="D479" i="2" s="1"/>
  <c r="B479" i="2"/>
  <c r="B478" i="2"/>
  <c r="C478" i="2" s="1"/>
  <c r="E477" i="2"/>
  <c r="D477" i="2"/>
  <c r="C477" i="2"/>
  <c r="B477" i="2"/>
  <c r="B476" i="2"/>
  <c r="C476" i="2" s="1"/>
  <c r="E476" i="2" s="1"/>
  <c r="C475" i="2"/>
  <c r="E475" i="2" s="1"/>
  <c r="B475" i="2"/>
  <c r="E474" i="2"/>
  <c r="C474" i="2"/>
  <c r="D474" i="2" s="1"/>
  <c r="B474" i="2"/>
  <c r="E473" i="2"/>
  <c r="C473" i="2"/>
  <c r="D473" i="2" s="1"/>
  <c r="B473" i="2"/>
  <c r="C472" i="2"/>
  <c r="D472" i="2" s="1"/>
  <c r="B472" i="2"/>
  <c r="B471" i="2"/>
  <c r="C471" i="2" s="1"/>
  <c r="B470" i="2"/>
  <c r="C470" i="2" s="1"/>
  <c r="E469" i="2"/>
  <c r="D469" i="2"/>
  <c r="B469" i="2"/>
  <c r="C469" i="2" s="1"/>
  <c r="D468" i="2"/>
  <c r="C468" i="2"/>
  <c r="E468" i="2" s="1"/>
  <c r="B468" i="2"/>
  <c r="C467" i="2"/>
  <c r="E467" i="2" s="1"/>
  <c r="B467" i="2"/>
  <c r="C466" i="2"/>
  <c r="B466" i="2"/>
  <c r="B465" i="2"/>
  <c r="C465" i="2" s="1"/>
  <c r="B464" i="2"/>
  <c r="C464" i="2" s="1"/>
  <c r="B463" i="2"/>
  <c r="C463" i="2" s="1"/>
  <c r="C462" i="2"/>
  <c r="B462" i="2"/>
  <c r="C461" i="2"/>
  <c r="E461" i="2" s="1"/>
  <c r="B461" i="2"/>
  <c r="D460" i="2"/>
  <c r="B460" i="2"/>
  <c r="C460" i="2" s="1"/>
  <c r="E460" i="2" s="1"/>
  <c r="B459" i="2"/>
  <c r="C459" i="2" s="1"/>
  <c r="E458" i="2"/>
  <c r="D458" i="2"/>
  <c r="C458" i="2"/>
  <c r="B458" i="2"/>
  <c r="C457" i="2"/>
  <c r="D457" i="2" s="1"/>
  <c r="B457" i="2"/>
  <c r="B456" i="2"/>
  <c r="C456" i="2" s="1"/>
  <c r="B455" i="2"/>
  <c r="C455" i="2" s="1"/>
  <c r="E454" i="2"/>
  <c r="B454" i="2"/>
  <c r="C454" i="2" s="1"/>
  <c r="D454" i="2" s="1"/>
  <c r="D453" i="2"/>
  <c r="B453" i="2"/>
  <c r="C453" i="2" s="1"/>
  <c r="E453" i="2" s="1"/>
  <c r="B452" i="2"/>
  <c r="C452" i="2" s="1"/>
  <c r="C451" i="2"/>
  <c r="B451" i="2"/>
  <c r="C450" i="2"/>
  <c r="E450" i="2" s="1"/>
  <c r="B450" i="2"/>
  <c r="C449" i="2"/>
  <c r="E449" i="2" s="1"/>
  <c r="B449" i="2"/>
  <c r="E448" i="2"/>
  <c r="C448" i="2"/>
  <c r="D448" i="2" s="1"/>
  <c r="B448" i="2"/>
  <c r="E447" i="2"/>
  <c r="C447" i="2"/>
  <c r="D447" i="2" s="1"/>
  <c r="B447" i="2"/>
  <c r="C446" i="2"/>
  <c r="E446" i="2" s="1"/>
  <c r="B446" i="2"/>
  <c r="B445" i="2"/>
  <c r="C445" i="2" s="1"/>
  <c r="D444" i="2"/>
  <c r="B444" i="2"/>
  <c r="C444" i="2" s="1"/>
  <c r="E444" i="2" s="1"/>
  <c r="B443" i="2"/>
  <c r="C443" i="2" s="1"/>
  <c r="D443" i="2" s="1"/>
  <c r="B442" i="2"/>
  <c r="C442" i="2" s="1"/>
  <c r="B441" i="2"/>
  <c r="C441" i="2" s="1"/>
  <c r="E440" i="2"/>
  <c r="D440" i="2"/>
  <c r="C440" i="2"/>
  <c r="B440" i="2"/>
  <c r="D439" i="2"/>
  <c r="C439" i="2"/>
  <c r="E439" i="2" s="1"/>
  <c r="B439" i="2"/>
  <c r="C438" i="2"/>
  <c r="E438" i="2" s="1"/>
  <c r="B438" i="2"/>
  <c r="D437" i="2"/>
  <c r="C437" i="2"/>
  <c r="E437" i="2" s="1"/>
  <c r="B437" i="2"/>
  <c r="C436" i="2"/>
  <c r="E436" i="2" s="1"/>
  <c r="B436" i="2"/>
  <c r="B435" i="2"/>
  <c r="C435" i="2" s="1"/>
  <c r="C434" i="2"/>
  <c r="B434" i="2"/>
  <c r="B433" i="2"/>
  <c r="C433" i="2" s="1"/>
  <c r="B432" i="2"/>
  <c r="C432" i="2" s="1"/>
  <c r="B431" i="2"/>
  <c r="C431" i="2" s="1"/>
  <c r="E430" i="2"/>
  <c r="C430" i="2"/>
  <c r="D430" i="2" s="1"/>
  <c r="B430" i="2"/>
  <c r="C429" i="2"/>
  <c r="E429" i="2" s="1"/>
  <c r="B429" i="2"/>
  <c r="E428" i="2"/>
  <c r="C428" i="2"/>
  <c r="D428" i="2" s="1"/>
  <c r="B428" i="2"/>
  <c r="B427" i="2"/>
  <c r="C427" i="2" s="1"/>
  <c r="D427" i="2" s="1"/>
  <c r="B426" i="2"/>
  <c r="C426" i="2" s="1"/>
  <c r="B425" i="2"/>
  <c r="C425" i="2" s="1"/>
  <c r="E424" i="2"/>
  <c r="D424" i="2"/>
  <c r="C424" i="2"/>
  <c r="B424" i="2"/>
  <c r="D423" i="2"/>
  <c r="C423" i="2"/>
  <c r="E423" i="2" s="1"/>
  <c r="B423" i="2"/>
  <c r="C422" i="2"/>
  <c r="E422" i="2" s="1"/>
  <c r="B422" i="2"/>
  <c r="D421" i="2"/>
  <c r="C421" i="2"/>
  <c r="E421" i="2" s="1"/>
  <c r="B421" i="2"/>
  <c r="C420" i="2"/>
  <c r="E420" i="2" s="1"/>
  <c r="B420" i="2"/>
  <c r="B419" i="2"/>
  <c r="C419" i="2" s="1"/>
  <c r="C418" i="2"/>
  <c r="B418" i="2"/>
  <c r="B417" i="2"/>
  <c r="C417" i="2" s="1"/>
  <c r="B416" i="2"/>
  <c r="C416" i="2" s="1"/>
  <c r="B415" i="2"/>
  <c r="C415" i="2" s="1"/>
  <c r="E414" i="2"/>
  <c r="C414" i="2"/>
  <c r="D414" i="2" s="1"/>
  <c r="B414" i="2"/>
  <c r="C413" i="2"/>
  <c r="E413" i="2" s="1"/>
  <c r="B413" i="2"/>
  <c r="E412" i="2"/>
  <c r="C412" i="2"/>
  <c r="D412" i="2" s="1"/>
  <c r="B412" i="2"/>
  <c r="E411" i="2"/>
  <c r="B411" i="2"/>
  <c r="C411" i="2" s="1"/>
  <c r="D411" i="2" s="1"/>
  <c r="E410" i="2"/>
  <c r="B410" i="2"/>
  <c r="C410" i="2" s="1"/>
  <c r="D410" i="2" s="1"/>
  <c r="B409" i="2"/>
  <c r="C409" i="2" s="1"/>
  <c r="E408" i="2"/>
  <c r="D408" i="2"/>
  <c r="C408" i="2"/>
  <c r="B408" i="2"/>
  <c r="D407" i="2"/>
  <c r="C407" i="2"/>
  <c r="E407" i="2" s="1"/>
  <c r="B407" i="2"/>
  <c r="C406" i="2"/>
  <c r="E406" i="2" s="1"/>
  <c r="B406" i="2"/>
  <c r="D405" i="2"/>
  <c r="C405" i="2"/>
  <c r="E405" i="2" s="1"/>
  <c r="B405" i="2"/>
  <c r="C404" i="2"/>
  <c r="B404" i="2"/>
  <c r="B403" i="2"/>
  <c r="C403" i="2" s="1"/>
  <c r="C402" i="2"/>
  <c r="B402" i="2"/>
  <c r="B401" i="2"/>
  <c r="C401" i="2" s="1"/>
  <c r="B400" i="2"/>
  <c r="C400" i="2" s="1"/>
  <c r="B399" i="2"/>
  <c r="C399" i="2" s="1"/>
  <c r="E398" i="2"/>
  <c r="C398" i="2"/>
  <c r="D398" i="2" s="1"/>
  <c r="B398" i="2"/>
  <c r="C397" i="2"/>
  <c r="E397" i="2" s="1"/>
  <c r="B397" i="2"/>
  <c r="E396" i="2"/>
  <c r="C396" i="2"/>
  <c r="D396" i="2" s="1"/>
  <c r="B396" i="2"/>
  <c r="E395" i="2"/>
  <c r="B395" i="2"/>
  <c r="C395" i="2" s="1"/>
  <c r="D395" i="2" s="1"/>
  <c r="E394" i="2"/>
  <c r="B394" i="2"/>
  <c r="C394" i="2" s="1"/>
  <c r="D394" i="2" s="1"/>
  <c r="B393" i="2"/>
  <c r="C393" i="2" s="1"/>
  <c r="E392" i="2"/>
  <c r="D392" i="2"/>
  <c r="C392" i="2"/>
  <c r="B392" i="2"/>
  <c r="D391" i="2"/>
  <c r="C391" i="2"/>
  <c r="E391" i="2" s="1"/>
  <c r="B391" i="2"/>
  <c r="C390" i="2"/>
  <c r="E390" i="2" s="1"/>
  <c r="B390" i="2"/>
  <c r="D389" i="2"/>
  <c r="C389" i="2"/>
  <c r="E389" i="2" s="1"/>
  <c r="B389" i="2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E382" i="2"/>
  <c r="C382" i="2"/>
  <c r="D382" i="2" s="1"/>
  <c r="B382" i="2"/>
  <c r="C381" i="2"/>
  <c r="E381" i="2" s="1"/>
  <c r="B381" i="2"/>
  <c r="E380" i="2"/>
  <c r="C380" i="2"/>
  <c r="D380" i="2" s="1"/>
  <c r="B380" i="2"/>
  <c r="B379" i="2"/>
  <c r="C379" i="2" s="1"/>
  <c r="D379" i="2" s="1"/>
  <c r="B378" i="2"/>
  <c r="C378" i="2" s="1"/>
  <c r="D378" i="2" s="1"/>
  <c r="B377" i="2"/>
  <c r="C377" i="2" s="1"/>
  <c r="E377" i="2" s="1"/>
  <c r="E376" i="2"/>
  <c r="D376" i="2"/>
  <c r="C376" i="2"/>
  <c r="B376" i="2"/>
  <c r="D375" i="2"/>
  <c r="C375" i="2"/>
  <c r="E375" i="2" s="1"/>
  <c r="B375" i="2"/>
  <c r="C374" i="2"/>
  <c r="B374" i="2"/>
  <c r="D373" i="2"/>
  <c r="C373" i="2"/>
  <c r="E373" i="2" s="1"/>
  <c r="B373" i="2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E366" i="2"/>
  <c r="C366" i="2"/>
  <c r="D366" i="2" s="1"/>
  <c r="B366" i="2"/>
  <c r="C365" i="2"/>
  <c r="E365" i="2" s="1"/>
  <c r="B365" i="2"/>
  <c r="C364" i="2"/>
  <c r="D364" i="2" s="1"/>
  <c r="B364" i="2"/>
  <c r="D363" i="2"/>
  <c r="B363" i="2"/>
  <c r="C363" i="2" s="1"/>
  <c r="E363" i="2" s="1"/>
  <c r="E362" i="2"/>
  <c r="B362" i="2"/>
  <c r="C362" i="2" s="1"/>
  <c r="D362" i="2" s="1"/>
  <c r="B361" i="2"/>
  <c r="C361" i="2" s="1"/>
  <c r="E361" i="2" s="1"/>
  <c r="E360" i="2"/>
  <c r="C360" i="2"/>
  <c r="D360" i="2" s="1"/>
  <c r="B360" i="2"/>
  <c r="D359" i="2"/>
  <c r="C359" i="2"/>
  <c r="E359" i="2" s="1"/>
  <c r="B359" i="2"/>
  <c r="C358" i="2"/>
  <c r="B358" i="2"/>
  <c r="B357" i="2"/>
  <c r="C357" i="2" s="1"/>
  <c r="C356" i="2"/>
  <c r="B356" i="2"/>
  <c r="E355" i="2"/>
  <c r="B355" i="2"/>
  <c r="C355" i="2" s="1"/>
  <c r="D355" i="2" s="1"/>
  <c r="C354" i="2"/>
  <c r="D354" i="2" s="1"/>
  <c r="B354" i="2"/>
  <c r="B353" i="2"/>
  <c r="C353" i="2" s="1"/>
  <c r="B352" i="2"/>
  <c r="C352" i="2" s="1"/>
  <c r="E352" i="2" s="1"/>
  <c r="B351" i="2"/>
  <c r="C351" i="2" s="1"/>
  <c r="E351" i="2" s="1"/>
  <c r="E350" i="2"/>
  <c r="C350" i="2"/>
  <c r="D350" i="2" s="1"/>
  <c r="B350" i="2"/>
  <c r="C349" i="2"/>
  <c r="B349" i="2"/>
  <c r="E348" i="2"/>
  <c r="C348" i="2"/>
  <c r="D348" i="2" s="1"/>
  <c r="B348" i="2"/>
  <c r="B347" i="2"/>
  <c r="C347" i="2" s="1"/>
  <c r="E347" i="2" s="1"/>
  <c r="B346" i="2"/>
  <c r="C346" i="2" s="1"/>
  <c r="D346" i="2" s="1"/>
  <c r="B345" i="2"/>
  <c r="C345" i="2" s="1"/>
  <c r="E345" i="2" s="1"/>
  <c r="C344" i="2"/>
  <c r="E344" i="2" s="1"/>
  <c r="B344" i="2"/>
  <c r="D343" i="2"/>
  <c r="C343" i="2"/>
  <c r="E343" i="2" s="1"/>
  <c r="B343" i="2"/>
  <c r="C342" i="2"/>
  <c r="B342" i="2"/>
  <c r="B341" i="2"/>
  <c r="C341" i="2" s="1"/>
  <c r="C340" i="2"/>
  <c r="B340" i="2"/>
  <c r="B339" i="2"/>
  <c r="C339" i="2" s="1"/>
  <c r="E338" i="2"/>
  <c r="C338" i="2"/>
  <c r="D338" i="2" s="1"/>
  <c r="B338" i="2"/>
  <c r="B337" i="2"/>
  <c r="C337" i="2" s="1"/>
  <c r="D336" i="2"/>
  <c r="B336" i="2"/>
  <c r="C336" i="2" s="1"/>
  <c r="E336" i="2" s="1"/>
  <c r="B335" i="2"/>
  <c r="C335" i="2" s="1"/>
  <c r="E335" i="2" s="1"/>
  <c r="E334" i="2"/>
  <c r="C334" i="2"/>
  <c r="D334" i="2" s="1"/>
  <c r="B334" i="2"/>
  <c r="C333" i="2"/>
  <c r="B333" i="2"/>
  <c r="E332" i="2"/>
  <c r="C332" i="2"/>
  <c r="D332" i="2" s="1"/>
  <c r="B332" i="2"/>
  <c r="E331" i="2"/>
  <c r="B331" i="2"/>
  <c r="C331" i="2" s="1"/>
  <c r="D331" i="2" s="1"/>
  <c r="B330" i="2"/>
  <c r="C330" i="2" s="1"/>
  <c r="D330" i="2" s="1"/>
  <c r="B329" i="2"/>
  <c r="C329" i="2" s="1"/>
  <c r="E329" i="2" s="1"/>
  <c r="D328" i="2"/>
  <c r="C328" i="2"/>
  <c r="E328" i="2" s="1"/>
  <c r="B328" i="2"/>
  <c r="D327" i="2"/>
  <c r="C327" i="2"/>
  <c r="E327" i="2" s="1"/>
  <c r="B327" i="2"/>
  <c r="C326" i="2"/>
  <c r="B326" i="2"/>
  <c r="B325" i="2"/>
  <c r="C325" i="2" s="1"/>
  <c r="C324" i="2"/>
  <c r="B324" i="2"/>
  <c r="B323" i="2"/>
  <c r="C323" i="2" s="1"/>
  <c r="D323" i="2" s="1"/>
  <c r="C322" i="2"/>
  <c r="E322" i="2" s="1"/>
  <c r="B322" i="2"/>
  <c r="D321" i="2"/>
  <c r="C321" i="2"/>
  <c r="E321" i="2" s="1"/>
  <c r="B321" i="2"/>
  <c r="B320" i="2"/>
  <c r="C320" i="2" s="1"/>
  <c r="E320" i="2" s="1"/>
  <c r="B319" i="2"/>
  <c r="C319" i="2" s="1"/>
  <c r="E319" i="2" s="1"/>
  <c r="C318" i="2"/>
  <c r="B318" i="2"/>
  <c r="D317" i="2"/>
  <c r="B317" i="2"/>
  <c r="C317" i="2" s="1"/>
  <c r="E317" i="2" s="1"/>
  <c r="B316" i="2"/>
  <c r="C316" i="2" s="1"/>
  <c r="E315" i="2"/>
  <c r="B315" i="2"/>
  <c r="C315" i="2" s="1"/>
  <c r="D315" i="2" s="1"/>
  <c r="C314" i="2"/>
  <c r="E314" i="2" s="1"/>
  <c r="B314" i="2"/>
  <c r="D313" i="2"/>
  <c r="C313" i="2"/>
  <c r="E313" i="2" s="1"/>
  <c r="B313" i="2"/>
  <c r="B312" i="2"/>
  <c r="C312" i="2" s="1"/>
  <c r="E312" i="2" s="1"/>
  <c r="E311" i="2"/>
  <c r="D311" i="2"/>
  <c r="B311" i="2"/>
  <c r="C311" i="2" s="1"/>
  <c r="C310" i="2"/>
  <c r="B310" i="2"/>
  <c r="D309" i="2"/>
  <c r="B309" i="2"/>
  <c r="C309" i="2" s="1"/>
  <c r="E309" i="2" s="1"/>
  <c r="B308" i="2"/>
  <c r="C308" i="2" s="1"/>
  <c r="B307" i="2"/>
  <c r="C307" i="2" s="1"/>
  <c r="B306" i="2"/>
  <c r="C306" i="2" s="1"/>
  <c r="D305" i="2"/>
  <c r="C305" i="2"/>
  <c r="E305" i="2" s="1"/>
  <c r="B305" i="2"/>
  <c r="B304" i="2"/>
  <c r="C304" i="2" s="1"/>
  <c r="E304" i="2" s="1"/>
  <c r="B303" i="2"/>
  <c r="C303" i="2" s="1"/>
  <c r="E303" i="2" s="1"/>
  <c r="C302" i="2"/>
  <c r="B302" i="2"/>
  <c r="B301" i="2"/>
  <c r="C301" i="2" s="1"/>
  <c r="E301" i="2" s="1"/>
  <c r="B300" i="2"/>
  <c r="C300" i="2" s="1"/>
  <c r="B299" i="2"/>
  <c r="C299" i="2" s="1"/>
  <c r="D299" i="2" s="1"/>
  <c r="C298" i="2"/>
  <c r="E298" i="2" s="1"/>
  <c r="B298" i="2"/>
  <c r="D297" i="2"/>
  <c r="C297" i="2"/>
  <c r="E297" i="2" s="1"/>
  <c r="B297" i="2"/>
  <c r="D296" i="2"/>
  <c r="B296" i="2"/>
  <c r="C296" i="2" s="1"/>
  <c r="E296" i="2" s="1"/>
  <c r="D295" i="2"/>
  <c r="B295" i="2"/>
  <c r="C295" i="2" s="1"/>
  <c r="E295" i="2" s="1"/>
  <c r="C294" i="2"/>
  <c r="B294" i="2"/>
  <c r="D293" i="2"/>
  <c r="B293" i="2"/>
  <c r="C293" i="2" s="1"/>
  <c r="E293" i="2" s="1"/>
  <c r="B292" i="2"/>
  <c r="C292" i="2" s="1"/>
  <c r="E291" i="2"/>
  <c r="B291" i="2"/>
  <c r="C291" i="2" s="1"/>
  <c r="D291" i="2" s="1"/>
  <c r="B290" i="2"/>
  <c r="C290" i="2" s="1"/>
  <c r="D289" i="2"/>
  <c r="C289" i="2"/>
  <c r="E289" i="2" s="1"/>
  <c r="B289" i="2"/>
  <c r="B288" i="2"/>
  <c r="C288" i="2" s="1"/>
  <c r="E288" i="2" s="1"/>
  <c r="B287" i="2"/>
  <c r="C287" i="2" s="1"/>
  <c r="C286" i="2"/>
  <c r="B286" i="2"/>
  <c r="B285" i="2"/>
  <c r="C285" i="2" s="1"/>
  <c r="E285" i="2" s="1"/>
  <c r="B284" i="2"/>
  <c r="C284" i="2" s="1"/>
  <c r="E283" i="2"/>
  <c r="B283" i="2"/>
  <c r="C283" i="2" s="1"/>
  <c r="D283" i="2" s="1"/>
  <c r="C282" i="2"/>
  <c r="E282" i="2" s="1"/>
  <c r="B282" i="2"/>
  <c r="D281" i="2"/>
  <c r="C281" i="2"/>
  <c r="E281" i="2" s="1"/>
  <c r="B281" i="2"/>
  <c r="D280" i="2"/>
  <c r="B280" i="2"/>
  <c r="C280" i="2" s="1"/>
  <c r="E280" i="2" s="1"/>
  <c r="B279" i="2"/>
  <c r="C279" i="2" s="1"/>
  <c r="E279" i="2" s="1"/>
  <c r="C278" i="2"/>
  <c r="B278" i="2"/>
  <c r="D277" i="2"/>
  <c r="B277" i="2"/>
  <c r="C277" i="2" s="1"/>
  <c r="E277" i="2" s="1"/>
  <c r="B276" i="2"/>
  <c r="C276" i="2" s="1"/>
  <c r="B275" i="2"/>
  <c r="C275" i="2" s="1"/>
  <c r="D275" i="2" s="1"/>
  <c r="B274" i="2"/>
  <c r="C274" i="2" s="1"/>
  <c r="D273" i="2"/>
  <c r="C273" i="2"/>
  <c r="E273" i="2" s="1"/>
  <c r="B273" i="2"/>
  <c r="D272" i="2"/>
  <c r="B272" i="2"/>
  <c r="C272" i="2" s="1"/>
  <c r="E272" i="2" s="1"/>
  <c r="E271" i="2"/>
  <c r="B271" i="2"/>
  <c r="C271" i="2" s="1"/>
  <c r="D271" i="2" s="1"/>
  <c r="C270" i="2"/>
  <c r="B270" i="2"/>
  <c r="C269" i="2"/>
  <c r="E269" i="2" s="1"/>
  <c r="B269" i="2"/>
  <c r="B268" i="2"/>
  <c r="C268" i="2" s="1"/>
  <c r="B267" i="2"/>
  <c r="C267" i="2" s="1"/>
  <c r="E266" i="2"/>
  <c r="C266" i="2"/>
  <c r="D266" i="2" s="1"/>
  <c r="B266" i="2"/>
  <c r="D265" i="2"/>
  <c r="C265" i="2"/>
  <c r="E265" i="2" s="1"/>
  <c r="B265" i="2"/>
  <c r="D264" i="2"/>
  <c r="B264" i="2"/>
  <c r="C264" i="2" s="1"/>
  <c r="E264" i="2" s="1"/>
  <c r="B263" i="2"/>
  <c r="C263" i="2" s="1"/>
  <c r="C262" i="2"/>
  <c r="B262" i="2"/>
  <c r="C261" i="2"/>
  <c r="E261" i="2" s="1"/>
  <c r="B261" i="2"/>
  <c r="B260" i="2"/>
  <c r="C260" i="2" s="1"/>
  <c r="B259" i="2"/>
  <c r="C259" i="2" s="1"/>
  <c r="D259" i="2" s="1"/>
  <c r="B258" i="2"/>
  <c r="C258" i="2" s="1"/>
  <c r="D257" i="2"/>
  <c r="C257" i="2"/>
  <c r="E257" i="2" s="1"/>
  <c r="B257" i="2"/>
  <c r="D256" i="2"/>
  <c r="B256" i="2"/>
  <c r="C256" i="2" s="1"/>
  <c r="E256" i="2" s="1"/>
  <c r="B255" i="2"/>
  <c r="C255" i="2" s="1"/>
  <c r="E255" i="2" s="1"/>
  <c r="C254" i="2"/>
  <c r="B254" i="2"/>
  <c r="D253" i="2"/>
  <c r="C253" i="2"/>
  <c r="E253" i="2" s="1"/>
  <c r="B253" i="2"/>
  <c r="B252" i="2"/>
  <c r="C252" i="2" s="1"/>
  <c r="B251" i="2"/>
  <c r="C251" i="2" s="1"/>
  <c r="D251" i="2" s="1"/>
  <c r="B250" i="2"/>
  <c r="C250" i="2" s="1"/>
  <c r="C249" i="2"/>
  <c r="B249" i="2"/>
  <c r="B248" i="2"/>
  <c r="C248" i="2" s="1"/>
  <c r="E248" i="2" s="1"/>
  <c r="B247" i="2"/>
  <c r="C247" i="2" s="1"/>
  <c r="E247" i="2" s="1"/>
  <c r="C246" i="2"/>
  <c r="D246" i="2" s="1"/>
  <c r="B246" i="2"/>
  <c r="C245" i="2"/>
  <c r="B245" i="2"/>
  <c r="D244" i="2"/>
  <c r="B244" i="2"/>
  <c r="C244" i="2" s="1"/>
  <c r="E244" i="2" s="1"/>
  <c r="B243" i="2"/>
  <c r="C243" i="2" s="1"/>
  <c r="D243" i="2" s="1"/>
  <c r="C242" i="2"/>
  <c r="E242" i="2" s="1"/>
  <c r="B242" i="2"/>
  <c r="C241" i="2"/>
  <c r="B241" i="2"/>
  <c r="C240" i="2"/>
  <c r="E240" i="2" s="1"/>
  <c r="B240" i="2"/>
  <c r="B239" i="2"/>
  <c r="C239" i="2" s="1"/>
  <c r="E239" i="2" s="1"/>
  <c r="E238" i="2"/>
  <c r="C238" i="2"/>
  <c r="D238" i="2" s="1"/>
  <c r="B238" i="2"/>
  <c r="B237" i="2"/>
  <c r="C237" i="2" s="1"/>
  <c r="D237" i="2" s="1"/>
  <c r="B236" i="2"/>
  <c r="C236" i="2" s="1"/>
  <c r="E236" i="2" s="1"/>
  <c r="B235" i="2"/>
  <c r="C235" i="2" s="1"/>
  <c r="C234" i="2"/>
  <c r="E234" i="2" s="1"/>
  <c r="B234" i="2"/>
  <c r="D233" i="2"/>
  <c r="C233" i="2"/>
  <c r="E233" i="2" s="1"/>
  <c r="B233" i="2"/>
  <c r="C232" i="2"/>
  <c r="E232" i="2" s="1"/>
  <c r="B232" i="2"/>
  <c r="E231" i="2"/>
  <c r="B231" i="2"/>
  <c r="C231" i="2" s="1"/>
  <c r="D231" i="2" s="1"/>
  <c r="E230" i="2"/>
  <c r="C230" i="2"/>
  <c r="D230" i="2" s="1"/>
  <c r="B230" i="2"/>
  <c r="B229" i="2"/>
  <c r="C229" i="2" s="1"/>
  <c r="B228" i="2"/>
  <c r="C228" i="2" s="1"/>
  <c r="E227" i="2"/>
  <c r="B227" i="2"/>
  <c r="C227" i="2" s="1"/>
  <c r="D227" i="2" s="1"/>
  <c r="B226" i="2"/>
  <c r="C226" i="2" s="1"/>
  <c r="B225" i="2"/>
  <c r="C225" i="2" s="1"/>
  <c r="E224" i="2"/>
  <c r="B224" i="2"/>
  <c r="C224" i="2" s="1"/>
  <c r="D224" i="2" s="1"/>
  <c r="B223" i="2"/>
  <c r="C223" i="2" s="1"/>
  <c r="B222" i="2"/>
  <c r="C222" i="2" s="1"/>
  <c r="E222" i="2" s="1"/>
  <c r="B221" i="2"/>
  <c r="C221" i="2" s="1"/>
  <c r="B220" i="2"/>
  <c r="C220" i="2" s="1"/>
  <c r="D219" i="2"/>
  <c r="C219" i="2"/>
  <c r="E219" i="2" s="1"/>
  <c r="B219" i="2"/>
  <c r="B218" i="2"/>
  <c r="C218" i="2" s="1"/>
  <c r="B217" i="2"/>
  <c r="C217" i="2" s="1"/>
  <c r="B216" i="2"/>
  <c r="C216" i="2" s="1"/>
  <c r="D216" i="2" s="1"/>
  <c r="B215" i="2"/>
  <c r="C215" i="2" s="1"/>
  <c r="B214" i="2"/>
  <c r="C214" i="2" s="1"/>
  <c r="E214" i="2" s="1"/>
  <c r="B213" i="2"/>
  <c r="C213" i="2" s="1"/>
  <c r="B212" i="2"/>
  <c r="C212" i="2" s="1"/>
  <c r="D211" i="2"/>
  <c r="C211" i="2"/>
  <c r="E211" i="2" s="1"/>
  <c r="B211" i="2"/>
  <c r="B210" i="2"/>
  <c r="C210" i="2" s="1"/>
  <c r="B209" i="2"/>
  <c r="C209" i="2" s="1"/>
  <c r="E209" i="2" s="1"/>
  <c r="E208" i="2"/>
  <c r="B208" i="2"/>
  <c r="C208" i="2" s="1"/>
  <c r="D208" i="2" s="1"/>
  <c r="B207" i="2"/>
  <c r="C207" i="2" s="1"/>
  <c r="D206" i="2"/>
  <c r="B206" i="2"/>
  <c r="C206" i="2" s="1"/>
  <c r="E206" i="2" s="1"/>
  <c r="B205" i="2"/>
  <c r="C205" i="2" s="1"/>
  <c r="B204" i="2"/>
  <c r="C204" i="2" s="1"/>
  <c r="D203" i="2"/>
  <c r="C203" i="2"/>
  <c r="E203" i="2" s="1"/>
  <c r="B203" i="2"/>
  <c r="B202" i="2"/>
  <c r="C202" i="2" s="1"/>
  <c r="D201" i="2"/>
  <c r="B201" i="2"/>
  <c r="C201" i="2" s="1"/>
  <c r="E201" i="2" s="1"/>
  <c r="E200" i="2"/>
  <c r="B200" i="2"/>
  <c r="C200" i="2" s="1"/>
  <c r="D200" i="2" s="1"/>
  <c r="B199" i="2"/>
  <c r="C199" i="2" s="1"/>
  <c r="B198" i="2"/>
  <c r="C198" i="2" s="1"/>
  <c r="E198" i="2" s="1"/>
  <c r="D197" i="2"/>
  <c r="B197" i="2"/>
  <c r="C197" i="2" s="1"/>
  <c r="E197" i="2" s="1"/>
  <c r="B196" i="2"/>
  <c r="C196" i="2" s="1"/>
  <c r="E196" i="2" s="1"/>
  <c r="C195" i="2"/>
  <c r="E195" i="2" s="1"/>
  <c r="B195" i="2"/>
  <c r="B194" i="2"/>
  <c r="C194" i="2" s="1"/>
  <c r="B193" i="2"/>
  <c r="C193" i="2" s="1"/>
  <c r="E193" i="2" s="1"/>
  <c r="D192" i="2"/>
  <c r="B192" i="2"/>
  <c r="C192" i="2" s="1"/>
  <c r="E192" i="2" s="1"/>
  <c r="B191" i="2"/>
  <c r="C191" i="2" s="1"/>
  <c r="B190" i="2"/>
  <c r="C190" i="2" s="1"/>
  <c r="E190" i="2" s="1"/>
  <c r="D189" i="2"/>
  <c r="B189" i="2"/>
  <c r="C189" i="2" s="1"/>
  <c r="E189" i="2" s="1"/>
  <c r="B188" i="2"/>
  <c r="C188" i="2" s="1"/>
  <c r="E188" i="2" s="1"/>
  <c r="C187" i="2"/>
  <c r="E187" i="2" s="1"/>
  <c r="B187" i="2"/>
  <c r="B186" i="2"/>
  <c r="C186" i="2" s="1"/>
  <c r="B185" i="2"/>
  <c r="C185" i="2" s="1"/>
  <c r="E185" i="2" s="1"/>
  <c r="D184" i="2"/>
  <c r="B184" i="2"/>
  <c r="C184" i="2" s="1"/>
  <c r="E184" i="2" s="1"/>
  <c r="B183" i="2"/>
  <c r="C183" i="2" s="1"/>
  <c r="D182" i="2"/>
  <c r="B182" i="2"/>
  <c r="C182" i="2" s="1"/>
  <c r="E182" i="2" s="1"/>
  <c r="B181" i="2"/>
  <c r="C181" i="2" s="1"/>
  <c r="E181" i="2" s="1"/>
  <c r="D180" i="2"/>
  <c r="B180" i="2"/>
  <c r="C180" i="2" s="1"/>
  <c r="E180" i="2" s="1"/>
  <c r="C179" i="2"/>
  <c r="E179" i="2" s="1"/>
  <c r="B179" i="2"/>
  <c r="B178" i="2"/>
  <c r="C178" i="2" s="1"/>
  <c r="B177" i="2"/>
  <c r="C177" i="2" s="1"/>
  <c r="E177" i="2" s="1"/>
  <c r="E176" i="2"/>
  <c r="D176" i="2"/>
  <c r="B176" i="2"/>
  <c r="C176" i="2" s="1"/>
  <c r="B175" i="2"/>
  <c r="C175" i="2" s="1"/>
  <c r="D174" i="2"/>
  <c r="B174" i="2"/>
  <c r="C174" i="2" s="1"/>
  <c r="E174" i="2" s="1"/>
  <c r="B173" i="2"/>
  <c r="C173" i="2" s="1"/>
  <c r="E173" i="2" s="1"/>
  <c r="D172" i="2"/>
  <c r="B172" i="2"/>
  <c r="C172" i="2" s="1"/>
  <c r="E172" i="2" s="1"/>
  <c r="B171" i="2"/>
  <c r="C171" i="2" s="1"/>
  <c r="B170" i="2"/>
  <c r="C170" i="2" s="1"/>
  <c r="B169" i="2"/>
  <c r="C169" i="2" s="1"/>
  <c r="E169" i="2" s="1"/>
  <c r="D168" i="2"/>
  <c r="B168" i="2"/>
  <c r="C168" i="2" s="1"/>
  <c r="E168" i="2" s="1"/>
  <c r="B167" i="2"/>
  <c r="C167" i="2" s="1"/>
  <c r="D166" i="2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B162" i="2"/>
  <c r="C162" i="2" s="1"/>
  <c r="D161" i="2"/>
  <c r="B161" i="2"/>
  <c r="C161" i="2" s="1"/>
  <c r="E161" i="2" s="1"/>
  <c r="B160" i="2"/>
  <c r="C160" i="2" s="1"/>
  <c r="E160" i="2" s="1"/>
  <c r="B159" i="2"/>
  <c r="C159" i="2" s="1"/>
  <c r="D158" i="2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B154" i="2"/>
  <c r="C154" i="2" s="1"/>
  <c r="B153" i="2"/>
  <c r="C153" i="2" s="1"/>
  <c r="E153" i="2" s="1"/>
  <c r="E152" i="2"/>
  <c r="B152" i="2"/>
  <c r="C152" i="2" s="1"/>
  <c r="D152" i="2" s="1"/>
  <c r="B151" i="2"/>
  <c r="C151" i="2" s="1"/>
  <c r="D150" i="2"/>
  <c r="B150" i="2"/>
  <c r="C150" i="2" s="1"/>
  <c r="E150" i="2" s="1"/>
  <c r="D149" i="2"/>
  <c r="B149" i="2"/>
  <c r="C149" i="2" s="1"/>
  <c r="E149" i="2" s="1"/>
  <c r="B148" i="2"/>
  <c r="C148" i="2" s="1"/>
  <c r="E148" i="2" s="1"/>
  <c r="B147" i="2"/>
  <c r="C147" i="2" s="1"/>
  <c r="B146" i="2"/>
  <c r="C146" i="2" s="1"/>
  <c r="B145" i="2"/>
  <c r="C145" i="2" s="1"/>
  <c r="E145" i="2" s="1"/>
  <c r="B144" i="2"/>
  <c r="C144" i="2" s="1"/>
  <c r="E144" i="2" s="1"/>
  <c r="B143" i="2"/>
  <c r="C143" i="2" s="1"/>
  <c r="D142" i="2"/>
  <c r="B142" i="2"/>
  <c r="C142" i="2" s="1"/>
  <c r="E142" i="2" s="1"/>
  <c r="D141" i="2"/>
  <c r="B141" i="2"/>
  <c r="C141" i="2" s="1"/>
  <c r="E141" i="2" s="1"/>
  <c r="B140" i="2"/>
  <c r="C140" i="2" s="1"/>
  <c r="E140" i="2" s="1"/>
  <c r="D139" i="2"/>
  <c r="C139" i="2"/>
  <c r="E139" i="2" s="1"/>
  <c r="B139" i="2"/>
  <c r="B138" i="2"/>
  <c r="C138" i="2" s="1"/>
  <c r="B137" i="2"/>
  <c r="C137" i="2" s="1"/>
  <c r="E137" i="2" s="1"/>
  <c r="E136" i="2"/>
  <c r="B136" i="2"/>
  <c r="C136" i="2" s="1"/>
  <c r="D136" i="2" s="1"/>
  <c r="B135" i="2"/>
  <c r="C135" i="2" s="1"/>
  <c r="D134" i="2"/>
  <c r="B134" i="2"/>
  <c r="C134" i="2" s="1"/>
  <c r="E134" i="2" s="1"/>
  <c r="D133" i="2"/>
  <c r="B133" i="2"/>
  <c r="C133" i="2" s="1"/>
  <c r="E133" i="2" s="1"/>
  <c r="D132" i="2"/>
  <c r="B132" i="2"/>
  <c r="C132" i="2" s="1"/>
  <c r="E132" i="2" s="1"/>
  <c r="B131" i="2"/>
  <c r="C131" i="2" s="1"/>
  <c r="B130" i="2"/>
  <c r="C130" i="2" s="1"/>
  <c r="B129" i="2"/>
  <c r="C129" i="2" s="1"/>
  <c r="E129" i="2" s="1"/>
  <c r="E128" i="2"/>
  <c r="D128" i="2"/>
  <c r="B128" i="2"/>
  <c r="C128" i="2" s="1"/>
  <c r="B127" i="2"/>
  <c r="C127" i="2" s="1"/>
  <c r="B126" i="2"/>
  <c r="C126" i="2" s="1"/>
  <c r="B125" i="2"/>
  <c r="C125" i="2" s="1"/>
  <c r="E125" i="2" s="1"/>
  <c r="B124" i="2"/>
  <c r="C124" i="2" s="1"/>
  <c r="E124" i="2" s="1"/>
  <c r="D123" i="2"/>
  <c r="C123" i="2"/>
  <c r="E123" i="2" s="1"/>
  <c r="B123" i="2"/>
  <c r="D122" i="2"/>
  <c r="B122" i="2"/>
  <c r="C122" i="2" s="1"/>
  <c r="E122" i="2" s="1"/>
  <c r="D121" i="2"/>
  <c r="B121" i="2"/>
  <c r="C121" i="2" s="1"/>
  <c r="E121" i="2" s="1"/>
  <c r="E120" i="2"/>
  <c r="B120" i="2"/>
  <c r="C120" i="2" s="1"/>
  <c r="D120" i="2" s="1"/>
  <c r="B119" i="2"/>
  <c r="C119" i="2" s="1"/>
  <c r="D118" i="2"/>
  <c r="C118" i="2"/>
  <c r="E118" i="2" s="1"/>
  <c r="B118" i="2"/>
  <c r="B117" i="2"/>
  <c r="C117" i="2" s="1"/>
  <c r="E117" i="2" s="1"/>
  <c r="D116" i="2"/>
  <c r="B116" i="2"/>
  <c r="C116" i="2" s="1"/>
  <c r="E116" i="2" s="1"/>
  <c r="C115" i="2"/>
  <c r="E115" i="2" s="1"/>
  <c r="B115" i="2"/>
  <c r="D114" i="2"/>
  <c r="B114" i="2"/>
  <c r="C114" i="2" s="1"/>
  <c r="E114" i="2" s="1"/>
  <c r="B113" i="2"/>
  <c r="C113" i="2" s="1"/>
  <c r="E113" i="2" s="1"/>
  <c r="E112" i="2"/>
  <c r="B112" i="2"/>
  <c r="C112" i="2" s="1"/>
  <c r="D112" i="2" s="1"/>
  <c r="B111" i="2"/>
  <c r="C111" i="2" s="1"/>
  <c r="D110" i="2"/>
  <c r="C110" i="2"/>
  <c r="E110" i="2" s="1"/>
  <c r="B110" i="2"/>
  <c r="B109" i="2"/>
  <c r="C109" i="2" s="1"/>
  <c r="E109" i="2" s="1"/>
  <c r="E108" i="2"/>
  <c r="B108" i="2"/>
  <c r="C108" i="2" s="1"/>
  <c r="D108" i="2" s="1"/>
  <c r="B107" i="2"/>
  <c r="C107" i="2" s="1"/>
  <c r="D106" i="2"/>
  <c r="B106" i="2"/>
  <c r="C106" i="2" s="1"/>
  <c r="E106" i="2" s="1"/>
  <c r="D105" i="2"/>
  <c r="B105" i="2"/>
  <c r="C105" i="2" s="1"/>
  <c r="E105" i="2" s="1"/>
  <c r="D104" i="2"/>
  <c r="B104" i="2"/>
  <c r="C104" i="2" s="1"/>
  <c r="E104" i="2" s="1"/>
  <c r="B103" i="2"/>
  <c r="C103" i="2" s="1"/>
  <c r="C102" i="2"/>
  <c r="E102" i="2" s="1"/>
  <c r="B102" i="2"/>
  <c r="D101" i="2"/>
  <c r="B101" i="2"/>
  <c r="C101" i="2" s="1"/>
  <c r="E101" i="2" s="1"/>
  <c r="E100" i="2"/>
  <c r="D100" i="2"/>
  <c r="B100" i="2"/>
  <c r="C100" i="2" s="1"/>
  <c r="B99" i="2"/>
  <c r="C99" i="2" s="1"/>
  <c r="B98" i="2"/>
  <c r="C98" i="2" s="1"/>
  <c r="E98" i="2" s="1"/>
  <c r="C97" i="2"/>
  <c r="E97" i="2" s="1"/>
  <c r="B97" i="2"/>
  <c r="D96" i="2"/>
  <c r="B96" i="2"/>
  <c r="C96" i="2" s="1"/>
  <c r="E96" i="2" s="1"/>
  <c r="B95" i="2"/>
  <c r="C95" i="2" s="1"/>
  <c r="E94" i="2"/>
  <c r="D94" i="2"/>
  <c r="C94" i="2"/>
  <c r="B94" i="2"/>
  <c r="B93" i="2"/>
  <c r="C93" i="2" s="1"/>
  <c r="E93" i="2" s="1"/>
  <c r="E92" i="2"/>
  <c r="B92" i="2"/>
  <c r="C92" i="2" s="1"/>
  <c r="D92" i="2" s="1"/>
  <c r="C91" i="2"/>
  <c r="E91" i="2" s="1"/>
  <c r="B91" i="2"/>
  <c r="B90" i="2"/>
  <c r="C90" i="2" s="1"/>
  <c r="E90" i="2" s="1"/>
  <c r="B89" i="2"/>
  <c r="C89" i="2" s="1"/>
  <c r="B88" i="2"/>
  <c r="C88" i="2" s="1"/>
  <c r="E88" i="2" s="1"/>
  <c r="D87" i="2"/>
  <c r="C87" i="2"/>
  <c r="E87" i="2" s="1"/>
  <c r="B87" i="2"/>
  <c r="B86" i="2"/>
  <c r="C86" i="2" s="1"/>
  <c r="B85" i="2"/>
  <c r="C85" i="2" s="1"/>
  <c r="E85" i="2" s="1"/>
  <c r="D84" i="2"/>
  <c r="B84" i="2"/>
  <c r="C84" i="2" s="1"/>
  <c r="E84" i="2" s="1"/>
  <c r="C83" i="2"/>
  <c r="E83" i="2" s="1"/>
  <c r="B83" i="2"/>
  <c r="D82" i="2"/>
  <c r="B82" i="2"/>
  <c r="C82" i="2" s="1"/>
  <c r="E82" i="2" s="1"/>
  <c r="B81" i="2"/>
  <c r="C81" i="2" s="1"/>
  <c r="E80" i="2"/>
  <c r="D80" i="2"/>
  <c r="B80" i="2"/>
  <c r="C80" i="2" s="1"/>
  <c r="B79" i="2"/>
  <c r="C79" i="2" s="1"/>
  <c r="E78" i="2"/>
  <c r="C78" i="2"/>
  <c r="D78" i="2" s="1"/>
  <c r="B78" i="2"/>
  <c r="B77" i="2"/>
  <c r="C77" i="2" s="1"/>
  <c r="E77" i="2" s="1"/>
  <c r="C76" i="2"/>
  <c r="E76" i="2" s="1"/>
  <c r="B76" i="2"/>
  <c r="B75" i="2"/>
  <c r="C75" i="2" s="1"/>
  <c r="B74" i="2"/>
  <c r="C74" i="2" s="1"/>
  <c r="E74" i="2" s="1"/>
  <c r="B73" i="2"/>
  <c r="C73" i="2" s="1"/>
  <c r="E72" i="2"/>
  <c r="B72" i="2"/>
  <c r="C72" i="2" s="1"/>
  <c r="D72" i="2" s="1"/>
  <c r="B71" i="2"/>
  <c r="C71" i="2" s="1"/>
  <c r="E70" i="2"/>
  <c r="D70" i="2"/>
  <c r="C70" i="2"/>
  <c r="B70" i="2"/>
  <c r="B69" i="2"/>
  <c r="C69" i="2" s="1"/>
  <c r="E69" i="2" s="1"/>
  <c r="E68" i="2"/>
  <c r="C68" i="2"/>
  <c r="D68" i="2" s="1"/>
  <c r="B68" i="2"/>
  <c r="D67" i="2"/>
  <c r="C67" i="2"/>
  <c r="E67" i="2" s="1"/>
  <c r="B67" i="2"/>
  <c r="D66" i="2"/>
  <c r="B66" i="2"/>
  <c r="C66" i="2" s="1"/>
  <c r="E66" i="2" s="1"/>
  <c r="B65" i="2"/>
  <c r="C65" i="2" s="1"/>
  <c r="B64" i="2"/>
  <c r="C64" i="2" s="1"/>
  <c r="E64" i="2" s="1"/>
  <c r="B63" i="2"/>
  <c r="C63" i="2" s="1"/>
  <c r="E62" i="2"/>
  <c r="C62" i="2"/>
  <c r="D62" i="2" s="1"/>
  <c r="B62" i="2"/>
  <c r="B61" i="2"/>
  <c r="C61" i="2" s="1"/>
  <c r="E61" i="2" s="1"/>
  <c r="E60" i="2"/>
  <c r="D60" i="2"/>
  <c r="C60" i="2"/>
  <c r="B60" i="2"/>
  <c r="B59" i="2"/>
  <c r="C59" i="2" s="1"/>
  <c r="D58" i="2"/>
  <c r="B58" i="2"/>
  <c r="C58" i="2" s="1"/>
  <c r="E58" i="2" s="1"/>
  <c r="D57" i="2"/>
  <c r="C57" i="2"/>
  <c r="E57" i="2" s="1"/>
  <c r="B57" i="2"/>
  <c r="B56" i="2"/>
  <c r="C56" i="2" s="1"/>
  <c r="D56" i="2" s="1"/>
  <c r="B55" i="2"/>
  <c r="C55" i="2" s="1"/>
  <c r="C54" i="2"/>
  <c r="E54" i="2" s="1"/>
  <c r="B54" i="2"/>
  <c r="B53" i="2"/>
  <c r="C53" i="2" s="1"/>
  <c r="E52" i="2"/>
  <c r="C52" i="2"/>
  <c r="D52" i="2" s="1"/>
  <c r="B52" i="2"/>
  <c r="D51" i="2"/>
  <c r="C51" i="2"/>
  <c r="E51" i="2" s="1"/>
  <c r="B51" i="2"/>
  <c r="C50" i="2"/>
  <c r="D50" i="2" s="1"/>
  <c r="B50" i="2"/>
  <c r="B49" i="2"/>
  <c r="C49" i="2" s="1"/>
  <c r="B48" i="2"/>
  <c r="C48" i="2" s="1"/>
  <c r="E47" i="2"/>
  <c r="C47" i="2"/>
  <c r="D47" i="2" s="1"/>
  <c r="B47" i="2"/>
  <c r="B46" i="2"/>
  <c r="C46" i="2" s="1"/>
  <c r="B45" i="2"/>
  <c r="C45" i="2" s="1"/>
  <c r="E44" i="2"/>
  <c r="C44" i="2"/>
  <c r="D44" i="2" s="1"/>
  <c r="B44" i="2"/>
  <c r="D43" i="2"/>
  <c r="C43" i="2"/>
  <c r="E43" i="2" s="1"/>
  <c r="B43" i="2"/>
  <c r="C42" i="2"/>
  <c r="D42" i="2" s="1"/>
  <c r="B42" i="2"/>
  <c r="B41" i="2"/>
  <c r="C41" i="2" s="1"/>
  <c r="B40" i="2"/>
  <c r="C40" i="2" s="1"/>
  <c r="E39" i="2"/>
  <c r="C39" i="2"/>
  <c r="D39" i="2" s="1"/>
  <c r="B39" i="2"/>
  <c r="B38" i="2"/>
  <c r="C38" i="2" s="1"/>
  <c r="B37" i="2"/>
  <c r="C37" i="2" s="1"/>
  <c r="E36" i="2"/>
  <c r="C36" i="2"/>
  <c r="D36" i="2" s="1"/>
  <c r="B36" i="2"/>
  <c r="D35" i="2"/>
  <c r="C35" i="2"/>
  <c r="E35" i="2" s="1"/>
  <c r="B35" i="2"/>
  <c r="C34" i="2"/>
  <c r="D34" i="2" s="1"/>
  <c r="B34" i="2"/>
  <c r="B33" i="2"/>
  <c r="C33" i="2" s="1"/>
  <c r="B32" i="2"/>
  <c r="C32" i="2" s="1"/>
  <c r="E31" i="2"/>
  <c r="C31" i="2"/>
  <c r="D31" i="2" s="1"/>
  <c r="B31" i="2"/>
  <c r="B30" i="2"/>
  <c r="C30" i="2" s="1"/>
  <c r="B29" i="2"/>
  <c r="C29" i="2" s="1"/>
  <c r="E28" i="2"/>
  <c r="C28" i="2"/>
  <c r="D28" i="2" s="1"/>
  <c r="B28" i="2"/>
  <c r="D27" i="2"/>
  <c r="C27" i="2"/>
  <c r="E27" i="2" s="1"/>
  <c r="B27" i="2"/>
  <c r="C26" i="2"/>
  <c r="D26" i="2" s="1"/>
  <c r="B26" i="2"/>
  <c r="B25" i="2"/>
  <c r="C25" i="2" s="1"/>
  <c r="B24" i="2"/>
  <c r="C24" i="2" s="1"/>
  <c r="E23" i="2"/>
  <c r="C23" i="2"/>
  <c r="D23" i="2" s="1"/>
  <c r="B23" i="2"/>
  <c r="B22" i="2"/>
  <c r="C22" i="2" s="1"/>
  <c r="B21" i="2"/>
  <c r="C21" i="2" s="1"/>
  <c r="E20" i="2"/>
  <c r="C20" i="2"/>
  <c r="D20" i="2" s="1"/>
  <c r="B20" i="2"/>
  <c r="D19" i="2"/>
  <c r="C19" i="2"/>
  <c r="E19" i="2" s="1"/>
  <c r="B19" i="2"/>
  <c r="C18" i="2"/>
  <c r="D18" i="2" s="1"/>
  <c r="B18" i="2"/>
  <c r="B17" i="2"/>
  <c r="C17" i="2" s="1"/>
  <c r="B16" i="2"/>
  <c r="C16" i="2" s="1"/>
  <c r="E15" i="2"/>
  <c r="C15" i="2"/>
  <c r="D15" i="2" s="1"/>
  <c r="B15" i="2"/>
  <c r="E163" i="2" l="1"/>
  <c r="D163" i="2"/>
  <c r="E79" i="2"/>
  <c r="D79" i="2"/>
  <c r="E53" i="2"/>
  <c r="D53" i="2"/>
  <c r="E89" i="2"/>
  <c r="D89" i="2"/>
  <c r="E131" i="2"/>
  <c r="D131" i="2"/>
  <c r="E45" i="2"/>
  <c r="D45" i="2"/>
  <c r="E37" i="2"/>
  <c r="D37" i="2"/>
  <c r="E46" i="2"/>
  <c r="D46" i="2"/>
  <c r="E99" i="2"/>
  <c r="D99" i="2"/>
  <c r="E107" i="2"/>
  <c r="D107" i="2"/>
  <c r="E155" i="2"/>
  <c r="D155" i="2"/>
  <c r="E29" i="2"/>
  <c r="D29" i="2"/>
  <c r="E38" i="2"/>
  <c r="D38" i="2"/>
  <c r="E55" i="2"/>
  <c r="D55" i="2"/>
  <c r="E63" i="2"/>
  <c r="D63" i="2"/>
  <c r="E71" i="2"/>
  <c r="D71" i="2"/>
  <c r="E81" i="2"/>
  <c r="D81" i="2"/>
  <c r="E21" i="2"/>
  <c r="D21" i="2"/>
  <c r="E30" i="2"/>
  <c r="D30" i="2"/>
  <c r="E22" i="2"/>
  <c r="D22" i="2"/>
  <c r="E65" i="2"/>
  <c r="D65" i="2"/>
  <c r="E126" i="2"/>
  <c r="D126" i="2"/>
  <c r="E258" i="2"/>
  <c r="D258" i="2"/>
  <c r="E86" i="2"/>
  <c r="D86" i="2"/>
  <c r="E48" i="2"/>
  <c r="D48" i="2"/>
  <c r="E73" i="2"/>
  <c r="D73" i="2"/>
  <c r="E95" i="2"/>
  <c r="D95" i="2"/>
  <c r="E40" i="2"/>
  <c r="D40" i="2"/>
  <c r="E49" i="2"/>
  <c r="D49" i="2"/>
  <c r="E147" i="2"/>
  <c r="D147" i="2"/>
  <c r="E17" i="2"/>
  <c r="D17" i="2"/>
  <c r="E32" i="2"/>
  <c r="D32" i="2"/>
  <c r="E41" i="2"/>
  <c r="D41" i="2"/>
  <c r="E75" i="2"/>
  <c r="D75" i="2"/>
  <c r="E171" i="2"/>
  <c r="D171" i="2"/>
  <c r="E24" i="2"/>
  <c r="D24" i="2"/>
  <c r="E33" i="2"/>
  <c r="D33" i="2"/>
  <c r="E111" i="2"/>
  <c r="D111" i="2"/>
  <c r="E16" i="2"/>
  <c r="D16" i="2"/>
  <c r="E25" i="2"/>
  <c r="D25" i="2"/>
  <c r="E59" i="2"/>
  <c r="D59" i="2"/>
  <c r="E103" i="2"/>
  <c r="D103" i="2"/>
  <c r="E18" i="2"/>
  <c r="E26" i="2"/>
  <c r="E34" i="2"/>
  <c r="E42" i="2"/>
  <c r="E50" i="2"/>
  <c r="E56" i="2"/>
  <c r="D109" i="2"/>
  <c r="D113" i="2"/>
  <c r="E143" i="2"/>
  <c r="D143" i="2"/>
  <c r="D160" i="2"/>
  <c r="D193" i="2"/>
  <c r="E237" i="2"/>
  <c r="E159" i="2"/>
  <c r="D159" i="2"/>
  <c r="E221" i="2"/>
  <c r="D221" i="2"/>
  <c r="E138" i="2"/>
  <c r="D138" i="2"/>
  <c r="E199" i="2"/>
  <c r="D199" i="2"/>
  <c r="E212" i="2"/>
  <c r="D212" i="2"/>
  <c r="D117" i="2"/>
  <c r="D165" i="2"/>
  <c r="E213" i="2"/>
  <c r="D213" i="2"/>
  <c r="E302" i="2"/>
  <c r="D302" i="2"/>
  <c r="D76" i="2"/>
  <c r="D83" i="2"/>
  <c r="D90" i="2"/>
  <c r="D97" i="2"/>
  <c r="E127" i="2"/>
  <c r="D127" i="2"/>
  <c r="D144" i="2"/>
  <c r="D177" i="2"/>
  <c r="D188" i="2"/>
  <c r="E194" i="2"/>
  <c r="D194" i="2"/>
  <c r="D214" i="2"/>
  <c r="D222" i="2"/>
  <c r="D312" i="2"/>
  <c r="D344" i="2"/>
  <c r="D361" i="2"/>
  <c r="E415" i="2"/>
  <c r="D415" i="2"/>
  <c r="E183" i="2"/>
  <c r="D183" i="2"/>
  <c r="E207" i="2"/>
  <c r="D207" i="2"/>
  <c r="E223" i="2"/>
  <c r="D223" i="2"/>
  <c r="E245" i="2"/>
  <c r="D245" i="2"/>
  <c r="E263" i="2"/>
  <c r="D263" i="2"/>
  <c r="E570" i="2"/>
  <c r="D570" i="2"/>
  <c r="D69" i="2"/>
  <c r="E178" i="2"/>
  <c r="D178" i="2"/>
  <c r="E215" i="2"/>
  <c r="D215" i="2"/>
  <c r="E287" i="2"/>
  <c r="D287" i="2"/>
  <c r="E402" i="2"/>
  <c r="D402" i="2"/>
  <c r="E409" i="2"/>
  <c r="D409" i="2"/>
  <c r="E154" i="2"/>
  <c r="D154" i="2"/>
  <c r="E167" i="2"/>
  <c r="D167" i="2"/>
  <c r="E306" i="2"/>
  <c r="D306" i="2"/>
  <c r="D54" i="2"/>
  <c r="D64" i="2"/>
  <c r="D77" i="2"/>
  <c r="D91" i="2"/>
  <c r="D98" i="2"/>
  <c r="D102" i="2"/>
  <c r="E119" i="2"/>
  <c r="D119" i="2"/>
  <c r="D145" i="2"/>
  <c r="D156" i="2"/>
  <c r="E162" i="2"/>
  <c r="D162" i="2"/>
  <c r="D173" i="2"/>
  <c r="D195" i="2"/>
  <c r="E216" i="2"/>
  <c r="E388" i="2"/>
  <c r="D388" i="2"/>
  <c r="E522" i="2"/>
  <c r="D522" i="2"/>
  <c r="E220" i="2"/>
  <c r="D220" i="2"/>
  <c r="E151" i="2"/>
  <c r="D151" i="2"/>
  <c r="E225" i="2"/>
  <c r="D225" i="2"/>
  <c r="D307" i="2"/>
  <c r="E307" i="2"/>
  <c r="D322" i="2"/>
  <c r="D339" i="2"/>
  <c r="E339" i="2"/>
  <c r="D148" i="2"/>
  <c r="D61" i="2"/>
  <c r="D74" i="2"/>
  <c r="D88" i="2"/>
  <c r="D115" i="2"/>
  <c r="D129" i="2"/>
  <c r="D140" i="2"/>
  <c r="E146" i="2"/>
  <c r="D146" i="2"/>
  <c r="D157" i="2"/>
  <c r="D179" i="2"/>
  <c r="D190" i="2"/>
  <c r="E202" i="2"/>
  <c r="D202" i="2"/>
  <c r="D209" i="2"/>
  <c r="E217" i="2"/>
  <c r="D217" i="2"/>
  <c r="E226" i="2"/>
  <c r="D226" i="2"/>
  <c r="E357" i="2"/>
  <c r="D357" i="2"/>
  <c r="D124" i="2"/>
  <c r="E135" i="2"/>
  <c r="D135" i="2"/>
  <c r="D185" i="2"/>
  <c r="D196" i="2"/>
  <c r="E210" i="2"/>
  <c r="D210" i="2"/>
  <c r="E218" i="2"/>
  <c r="D218" i="2"/>
  <c r="E241" i="2"/>
  <c r="D241" i="2"/>
  <c r="E290" i="2"/>
  <c r="D290" i="2"/>
  <c r="D93" i="2"/>
  <c r="E130" i="2"/>
  <c r="D130" i="2"/>
  <c r="E191" i="2"/>
  <c r="D191" i="2"/>
  <c r="E249" i="2"/>
  <c r="D249" i="2"/>
  <c r="E341" i="2"/>
  <c r="D341" i="2"/>
  <c r="E470" i="2"/>
  <c r="D470" i="2"/>
  <c r="E484" i="2"/>
  <c r="E205" i="2"/>
  <c r="D205" i="2"/>
  <c r="D187" i="2"/>
  <c r="D85" i="2"/>
  <c r="D125" i="2"/>
  <c r="D169" i="2"/>
  <c r="E186" i="2"/>
  <c r="D186" i="2"/>
  <c r="D234" i="2"/>
  <c r="E250" i="2"/>
  <c r="D250" i="2"/>
  <c r="E325" i="2"/>
  <c r="D325" i="2"/>
  <c r="E471" i="2"/>
  <c r="D471" i="2"/>
  <c r="E493" i="2"/>
  <c r="D493" i="2"/>
  <c r="D137" i="2"/>
  <c r="D198" i="2"/>
  <c r="E175" i="2"/>
  <c r="D175" i="2"/>
  <c r="E228" i="2"/>
  <c r="D228" i="2"/>
  <c r="E274" i="2"/>
  <c r="D274" i="2"/>
  <c r="E292" i="2"/>
  <c r="D292" i="2"/>
  <c r="E333" i="2"/>
  <c r="D333" i="2"/>
  <c r="E462" i="2"/>
  <c r="D462" i="2"/>
  <c r="D153" i="2"/>
  <c r="D164" i="2"/>
  <c r="E170" i="2"/>
  <c r="D170" i="2"/>
  <c r="D181" i="2"/>
  <c r="E204" i="2"/>
  <c r="D204" i="2"/>
  <c r="E229" i="2"/>
  <c r="D229" i="2"/>
  <c r="D235" i="2"/>
  <c r="E235" i="2"/>
  <c r="D267" i="2"/>
  <c r="E267" i="2"/>
  <c r="E262" i="2"/>
  <c r="D262" i="2"/>
  <c r="E276" i="2"/>
  <c r="D276" i="2"/>
  <c r="E286" i="2"/>
  <c r="D286" i="2"/>
  <c r="E349" i="2"/>
  <c r="D349" i="2"/>
  <c r="E374" i="2"/>
  <c r="D374" i="2"/>
  <c r="E401" i="2"/>
  <c r="D401" i="2"/>
  <c r="E490" i="2"/>
  <c r="D490" i="2"/>
  <c r="E651" i="2"/>
  <c r="D651" i="2"/>
  <c r="E356" i="2"/>
  <c r="D356" i="2"/>
  <c r="E367" i="2"/>
  <c r="D367" i="2"/>
  <c r="E403" i="2"/>
  <c r="D403" i="2"/>
  <c r="E416" i="2"/>
  <c r="D416" i="2"/>
  <c r="E478" i="2"/>
  <c r="D478" i="2"/>
  <c r="E254" i="2"/>
  <c r="D254" i="2"/>
  <c r="E268" i="2"/>
  <c r="D268" i="2"/>
  <c r="E308" i="2"/>
  <c r="D308" i="2"/>
  <c r="E318" i="2"/>
  <c r="D318" i="2"/>
  <c r="E417" i="2"/>
  <c r="D417" i="2"/>
  <c r="E431" i="2"/>
  <c r="D431" i="2"/>
  <c r="E455" i="2"/>
  <c r="D455" i="2"/>
  <c r="D463" i="2"/>
  <c r="E463" i="2"/>
  <c r="E554" i="2"/>
  <c r="D554" i="2"/>
  <c r="E609" i="2"/>
  <c r="D609" i="2"/>
  <c r="D282" i="2"/>
  <c r="D303" i="2"/>
  <c r="E323" i="2"/>
  <c r="E340" i="2"/>
  <c r="D340" i="2"/>
  <c r="D345" i="2"/>
  <c r="E368" i="2"/>
  <c r="D368" i="2"/>
  <c r="E404" i="2"/>
  <c r="D404" i="2"/>
  <c r="E432" i="2"/>
  <c r="D432" i="2"/>
  <c r="D456" i="2"/>
  <c r="E456" i="2"/>
  <c r="E464" i="2"/>
  <c r="D464" i="2"/>
  <c r="E369" i="2"/>
  <c r="D369" i="2"/>
  <c r="E418" i="2"/>
  <c r="D418" i="2"/>
  <c r="E425" i="2"/>
  <c r="D425" i="2"/>
  <c r="E433" i="2"/>
  <c r="D433" i="2"/>
  <c r="E465" i="2"/>
  <c r="D465" i="2"/>
  <c r="D242" i="2"/>
  <c r="E246" i="2"/>
  <c r="D255" i="2"/>
  <c r="E259" i="2"/>
  <c r="E278" i="2"/>
  <c r="D278" i="2"/>
  <c r="D288" i="2"/>
  <c r="D298" i="2"/>
  <c r="D319" i="2"/>
  <c r="E324" i="2"/>
  <c r="D324" i="2"/>
  <c r="D329" i="2"/>
  <c r="E346" i="2"/>
  <c r="D351" i="2"/>
  <c r="E419" i="2"/>
  <c r="D419" i="2"/>
  <c r="E426" i="2"/>
  <c r="D426" i="2"/>
  <c r="E580" i="2"/>
  <c r="D580" i="2"/>
  <c r="E619" i="2"/>
  <c r="D619" i="2"/>
  <c r="E629" i="2"/>
  <c r="D629" i="2"/>
  <c r="E260" i="2"/>
  <c r="D260" i="2"/>
  <c r="E370" i="2"/>
  <c r="D370" i="2"/>
  <c r="E434" i="2"/>
  <c r="D434" i="2"/>
  <c r="E441" i="2"/>
  <c r="D441" i="2"/>
  <c r="E466" i="2"/>
  <c r="D466" i="2"/>
  <c r="D516" i="2"/>
  <c r="E516" i="2"/>
  <c r="E620" i="2"/>
  <c r="D620" i="2"/>
  <c r="D232" i="2"/>
  <c r="D239" i="2"/>
  <c r="D269" i="2"/>
  <c r="E284" i="2"/>
  <c r="D284" i="2"/>
  <c r="E294" i="2"/>
  <c r="D294" i="2"/>
  <c r="D304" i="2"/>
  <c r="D314" i="2"/>
  <c r="E330" i="2"/>
  <c r="D335" i="2"/>
  <c r="D347" i="2"/>
  <c r="E358" i="2"/>
  <c r="D358" i="2"/>
  <c r="E371" i="2"/>
  <c r="D371" i="2"/>
  <c r="D377" i="2"/>
  <c r="E383" i="2"/>
  <c r="D383" i="2"/>
  <c r="E427" i="2"/>
  <c r="E435" i="2"/>
  <c r="D435" i="2"/>
  <c r="E442" i="2"/>
  <c r="D442" i="2"/>
  <c r="E503" i="2"/>
  <c r="D503" i="2"/>
  <c r="E533" i="2"/>
  <c r="D533" i="2"/>
  <c r="E596" i="2"/>
  <c r="D596" i="2"/>
  <c r="E604" i="2"/>
  <c r="D604" i="2"/>
  <c r="D612" i="2"/>
  <c r="E707" i="2"/>
  <c r="D707" i="2"/>
  <c r="E738" i="2"/>
  <c r="D738" i="2"/>
  <c r="E773" i="2"/>
  <c r="D773" i="2"/>
  <c r="D247" i="2"/>
  <c r="E251" i="2"/>
  <c r="D279" i="2"/>
  <c r="E299" i="2"/>
  <c r="D352" i="2"/>
  <c r="D481" i="2"/>
  <c r="D557" i="2"/>
  <c r="E597" i="2"/>
  <c r="D597" i="2"/>
  <c r="E682" i="2"/>
  <c r="D682" i="2"/>
  <c r="D236" i="2"/>
  <c r="E243" i="2"/>
  <c r="E300" i="2"/>
  <c r="D300" i="2"/>
  <c r="E310" i="2"/>
  <c r="D310" i="2"/>
  <c r="D320" i="2"/>
  <c r="E342" i="2"/>
  <c r="D342" i="2"/>
  <c r="E353" i="2"/>
  <c r="D353" i="2"/>
  <c r="E364" i="2"/>
  <c r="E372" i="2"/>
  <c r="D372" i="2"/>
  <c r="E378" i="2"/>
  <c r="E384" i="2"/>
  <c r="D384" i="2"/>
  <c r="E443" i="2"/>
  <c r="E535" i="2"/>
  <c r="D535" i="2"/>
  <c r="E699" i="2"/>
  <c r="D699" i="2"/>
  <c r="E252" i="2"/>
  <c r="D252" i="2"/>
  <c r="E270" i="2"/>
  <c r="D270" i="2"/>
  <c r="E385" i="2"/>
  <c r="D385" i="2"/>
  <c r="E459" i="2"/>
  <c r="D459" i="2"/>
  <c r="D261" i="2"/>
  <c r="D285" i="2"/>
  <c r="E316" i="2"/>
  <c r="D316" i="2"/>
  <c r="E326" i="2"/>
  <c r="D326" i="2"/>
  <c r="E337" i="2"/>
  <c r="D337" i="2"/>
  <c r="E379" i="2"/>
  <c r="E451" i="2"/>
  <c r="D451" i="2"/>
  <c r="E511" i="2"/>
  <c r="E386" i="2"/>
  <c r="D386" i="2"/>
  <c r="E393" i="2"/>
  <c r="D393" i="2"/>
  <c r="E399" i="2"/>
  <c r="D399" i="2"/>
  <c r="E452" i="2"/>
  <c r="D452" i="2"/>
  <c r="E527" i="2"/>
  <c r="D527" i="2"/>
  <c r="D240" i="2"/>
  <c r="D248" i="2"/>
  <c r="E275" i="2"/>
  <c r="D301" i="2"/>
  <c r="E354" i="2"/>
  <c r="E387" i="2"/>
  <c r="D387" i="2"/>
  <c r="E400" i="2"/>
  <c r="D400" i="2"/>
  <c r="E445" i="2"/>
  <c r="D445" i="2"/>
  <c r="E528" i="2"/>
  <c r="D528" i="2"/>
  <c r="E551" i="2"/>
  <c r="D551" i="2"/>
  <c r="E550" i="2"/>
  <c r="D550" i="2"/>
  <c r="E575" i="2"/>
  <c r="D575" i="2"/>
  <c r="E636" i="2"/>
  <c r="D636" i="2"/>
  <c r="E665" i="2"/>
  <c r="D665" i="2"/>
  <c r="D706" i="2"/>
  <c r="E706" i="2"/>
  <c r="E598" i="2"/>
  <c r="D598" i="2"/>
  <c r="E621" i="2"/>
  <c r="D621" i="2"/>
  <c r="D652" i="2"/>
  <c r="E652" i="2"/>
  <c r="E740" i="2"/>
  <c r="D740" i="2"/>
  <c r="D748" i="2"/>
  <c r="E748" i="2"/>
  <c r="E790" i="2"/>
  <c r="D790" i="2"/>
  <c r="E498" i="2"/>
  <c r="D498" i="2"/>
  <c r="E534" i="2"/>
  <c r="D534" i="2"/>
  <c r="E577" i="2"/>
  <c r="D577" i="2"/>
  <c r="E584" i="2"/>
  <c r="D584" i="2"/>
  <c r="E613" i="2"/>
  <c r="D613" i="2"/>
  <c r="E638" i="2"/>
  <c r="D638" i="2"/>
  <c r="D660" i="2"/>
  <c r="D667" i="2"/>
  <c r="E675" i="2"/>
  <c r="D675" i="2"/>
  <c r="E690" i="2"/>
  <c r="D690" i="2"/>
  <c r="D700" i="2"/>
  <c r="E700" i="2"/>
  <c r="E807" i="2"/>
  <c r="D807" i="2"/>
  <c r="D517" i="2"/>
  <c r="D545" i="2"/>
  <c r="E630" i="2"/>
  <c r="D630" i="2"/>
  <c r="E653" i="2"/>
  <c r="D653" i="2"/>
  <c r="D725" i="2"/>
  <c r="E725" i="2"/>
  <c r="E766" i="2"/>
  <c r="D766" i="2"/>
  <c r="E818" i="2"/>
  <c r="D818" i="2"/>
  <c r="E518" i="2"/>
  <c r="D518" i="2"/>
  <c r="E540" i="2"/>
  <c r="D540" i="2"/>
  <c r="E552" i="2"/>
  <c r="D552" i="2"/>
  <c r="E564" i="2"/>
  <c r="D564" i="2"/>
  <c r="E591" i="2"/>
  <c r="D591" i="2"/>
  <c r="D645" i="2"/>
  <c r="E645" i="2"/>
  <c r="E692" i="2"/>
  <c r="D692" i="2"/>
  <c r="E702" i="2"/>
  <c r="D702" i="2"/>
  <c r="E777" i="2"/>
  <c r="D777" i="2"/>
  <c r="E785" i="2"/>
  <c r="D785" i="2"/>
  <c r="E792" i="2"/>
  <c r="D792" i="2"/>
  <c r="E984" i="2"/>
  <c r="D984" i="2"/>
  <c r="D390" i="2"/>
  <c r="D406" i="2"/>
  <c r="D422" i="2"/>
  <c r="D438" i="2"/>
  <c r="D467" i="2"/>
  <c r="D482" i="2"/>
  <c r="D486" i="2"/>
  <c r="D508" i="2"/>
  <c r="D529" i="2"/>
  <c r="E565" i="2"/>
  <c r="D565" i="2"/>
  <c r="E572" i="2"/>
  <c r="D572" i="2"/>
  <c r="D592" i="2"/>
  <c r="E592" i="2"/>
  <c r="D639" i="2"/>
  <c r="E494" i="2"/>
  <c r="D513" i="2"/>
  <c r="E524" i="2"/>
  <c r="D524" i="2"/>
  <c r="E559" i="2"/>
  <c r="D559" i="2"/>
  <c r="E566" i="2"/>
  <c r="D566" i="2"/>
  <c r="E600" i="2"/>
  <c r="D600" i="2"/>
  <c r="E646" i="2"/>
  <c r="D646" i="2"/>
  <c r="D677" i="2"/>
  <c r="E677" i="2"/>
  <c r="E711" i="2"/>
  <c r="D711" i="2"/>
  <c r="E593" i="2"/>
  <c r="D593" i="2"/>
  <c r="E640" i="2"/>
  <c r="D640" i="2"/>
  <c r="D670" i="2"/>
  <c r="E670" i="2"/>
  <c r="E760" i="2"/>
  <c r="D760" i="2"/>
  <c r="E969" i="2"/>
  <c r="D969" i="2"/>
  <c r="E977" i="2"/>
  <c r="D977" i="2"/>
  <c r="D365" i="2"/>
  <c r="D381" i="2"/>
  <c r="D397" i="2"/>
  <c r="D413" i="2"/>
  <c r="D429" i="2"/>
  <c r="D449" i="2"/>
  <c r="D475" i="2"/>
  <c r="E479" i="2"/>
  <c r="E495" i="2"/>
  <c r="E504" i="2"/>
  <c r="D519" i="2"/>
  <c r="E530" i="2"/>
  <c r="D530" i="2"/>
  <c r="D560" i="2"/>
  <c r="E607" i="2"/>
  <c r="D607" i="2"/>
  <c r="E624" i="2"/>
  <c r="D624" i="2"/>
  <c r="E641" i="2"/>
  <c r="D641" i="2"/>
  <c r="D678" i="2"/>
  <c r="E678" i="2"/>
  <c r="E686" i="2"/>
  <c r="D686" i="2"/>
  <c r="D779" i="2"/>
  <c r="E779" i="2"/>
  <c r="D866" i="2"/>
  <c r="E866" i="2"/>
  <c r="E514" i="2"/>
  <c r="D514" i="2"/>
  <c r="D608" i="2"/>
  <c r="E608" i="2"/>
  <c r="D625" i="2"/>
  <c r="E625" i="2"/>
  <c r="E671" i="2"/>
  <c r="D671" i="2"/>
  <c r="E694" i="2"/>
  <c r="D694" i="2"/>
  <c r="E713" i="2"/>
  <c r="D713" i="2"/>
  <c r="D744" i="2"/>
  <c r="E744" i="2"/>
  <c r="E648" i="2"/>
  <c r="D648" i="2"/>
  <c r="E680" i="2"/>
  <c r="D680" i="2"/>
  <c r="E695" i="2"/>
  <c r="D695" i="2"/>
  <c r="E721" i="2"/>
  <c r="D721" i="2"/>
  <c r="E753" i="2"/>
  <c r="D753" i="2"/>
  <c r="E906" i="2"/>
  <c r="D906" i="2"/>
  <c r="D420" i="2"/>
  <c r="D436" i="2"/>
  <c r="D446" i="2"/>
  <c r="E457" i="2"/>
  <c r="D461" i="2"/>
  <c r="E472" i="2"/>
  <c r="D476" i="2"/>
  <c r="D480" i="2"/>
  <c r="D496" i="2"/>
  <c r="E500" i="2"/>
  <c r="E505" i="2"/>
  <c r="E561" i="2"/>
  <c r="D561" i="2"/>
  <c r="E588" i="2"/>
  <c r="D588" i="2"/>
  <c r="E626" i="2"/>
  <c r="D626" i="2"/>
  <c r="D634" i="2"/>
  <c r="E634" i="2"/>
  <c r="E657" i="2"/>
  <c r="D657" i="2"/>
  <c r="E754" i="2"/>
  <c r="D754" i="2"/>
  <c r="E858" i="2"/>
  <c r="E548" i="2"/>
  <c r="D548" i="2"/>
  <c r="E568" i="2"/>
  <c r="D568" i="2"/>
  <c r="E581" i="2"/>
  <c r="D581" i="2"/>
  <c r="E610" i="2"/>
  <c r="D610" i="2"/>
  <c r="E617" i="2"/>
  <c r="D617" i="2"/>
  <c r="D635" i="2"/>
  <c r="E635" i="2"/>
  <c r="D840" i="2"/>
  <c r="E840" i="2"/>
  <c r="E849" i="2"/>
  <c r="E897" i="2"/>
  <c r="D897" i="2"/>
  <c r="D952" i="2"/>
  <c r="E952" i="2"/>
  <c r="D450" i="2"/>
  <c r="D492" i="2"/>
  <c r="D501" i="2"/>
  <c r="E543" i="2"/>
  <c r="D543" i="2"/>
  <c r="E549" i="2"/>
  <c r="D549" i="2"/>
  <c r="E556" i="2"/>
  <c r="D556" i="2"/>
  <c r="E582" i="2"/>
  <c r="D582" i="2"/>
  <c r="E611" i="2"/>
  <c r="D611" i="2"/>
  <c r="D618" i="2"/>
  <c r="E618" i="2"/>
  <c r="D649" i="2"/>
  <c r="D715" i="2"/>
  <c r="E715" i="2"/>
  <c r="E771" i="2"/>
  <c r="D771" i="2"/>
  <c r="D848" i="2"/>
  <c r="E848" i="2"/>
  <c r="E905" i="2"/>
  <c r="D905" i="2"/>
  <c r="E920" i="2"/>
  <c r="D920" i="2"/>
  <c r="E927" i="2"/>
  <c r="D927" i="2"/>
  <c r="E968" i="2"/>
  <c r="D968" i="2"/>
  <c r="E1004" i="2"/>
  <c r="D1004" i="2"/>
  <c r="E772" i="2"/>
  <c r="D772" i="2"/>
  <c r="E791" i="2"/>
  <c r="D791" i="2"/>
  <c r="E811" i="2"/>
  <c r="D811" i="2"/>
  <c r="E841" i="2"/>
  <c r="D841" i="2"/>
  <c r="D881" i="2"/>
  <c r="E881" i="2"/>
  <c r="E898" i="2"/>
  <c r="D898" i="2"/>
  <c r="E953" i="2"/>
  <c r="D953" i="2"/>
  <c r="E998" i="2"/>
  <c r="D998" i="2"/>
  <c r="E1006" i="2"/>
  <c r="D1006" i="2"/>
  <c r="E708" i="2"/>
  <c r="D708" i="2"/>
  <c r="E739" i="2"/>
  <c r="D739" i="2"/>
  <c r="E859" i="2"/>
  <c r="E913" i="2"/>
  <c r="D913" i="2"/>
  <c r="E937" i="2"/>
  <c r="D937" i="2"/>
  <c r="D961" i="2"/>
  <c r="E985" i="2"/>
  <c r="D985" i="2"/>
  <c r="E749" i="2"/>
  <c r="E761" i="2"/>
  <c r="D761" i="2"/>
  <c r="E812" i="2"/>
  <c r="E833" i="2"/>
  <c r="D833" i="2"/>
  <c r="E860" i="2"/>
  <c r="D860" i="2"/>
  <c r="E875" i="2"/>
  <c r="D875" i="2"/>
  <c r="E882" i="2"/>
  <c r="D882" i="2"/>
  <c r="E907" i="2"/>
  <c r="D907" i="2"/>
  <c r="E945" i="2"/>
  <c r="D945" i="2"/>
  <c r="E691" i="2"/>
  <c r="D691" i="2"/>
  <c r="E755" i="2"/>
  <c r="D755" i="2"/>
  <c r="E798" i="2"/>
  <c r="D798" i="2"/>
  <c r="E827" i="2"/>
  <c r="D827" i="2"/>
  <c r="E861" i="2"/>
  <c r="D861" i="2"/>
  <c r="E883" i="2"/>
  <c r="D883" i="2"/>
  <c r="E922" i="2"/>
  <c r="D922" i="2"/>
  <c r="E929" i="2"/>
  <c r="D929" i="2"/>
  <c r="E938" i="2"/>
  <c r="D938" i="2"/>
  <c r="D962" i="2"/>
  <c r="D654" i="2"/>
  <c r="D661" i="2"/>
  <c r="D668" i="2"/>
  <c r="E679" i="2"/>
  <c r="D683" i="2"/>
  <c r="D687" i="2"/>
  <c r="D709" i="2"/>
  <c r="E719" i="2"/>
  <c r="D719" i="2"/>
  <c r="D734" i="2"/>
  <c r="D750" i="2"/>
  <c r="D768" i="2"/>
  <c r="E768" i="2"/>
  <c r="E774" i="2"/>
  <c r="D774" i="2"/>
  <c r="D793" i="2"/>
  <c r="E805" i="2"/>
  <c r="D834" i="2"/>
  <c r="E876" i="2"/>
  <c r="E891" i="2"/>
  <c r="D900" i="2"/>
  <c r="E900" i="2"/>
  <c r="E908" i="2"/>
  <c r="D908" i="2"/>
  <c r="E914" i="2"/>
  <c r="D914" i="2"/>
  <c r="D946" i="2"/>
  <c r="E1000" i="2"/>
  <c r="D1008" i="2"/>
  <c r="E1008" i="2"/>
  <c r="E745" i="2"/>
  <c r="D745" i="2"/>
  <c r="E781" i="2"/>
  <c r="D781" i="2"/>
  <c r="E799" i="2"/>
  <c r="D799" i="2"/>
  <c r="E806" i="2"/>
  <c r="D806" i="2"/>
  <c r="E835" i="2"/>
  <c r="D835" i="2"/>
  <c r="E852" i="2"/>
  <c r="D852" i="2"/>
  <c r="E892" i="2"/>
  <c r="D892" i="2"/>
  <c r="E923" i="2"/>
  <c r="D923" i="2"/>
  <c r="E930" i="2"/>
  <c r="D930" i="2"/>
  <c r="E947" i="2"/>
  <c r="D947" i="2"/>
  <c r="E964" i="2"/>
  <c r="D964" i="2"/>
  <c r="E1001" i="2"/>
  <c r="D1001" i="2"/>
  <c r="E1009" i="2"/>
  <c r="D1009" i="2"/>
  <c r="D546" i="2"/>
  <c r="D562" i="2"/>
  <c r="D578" i="2"/>
  <c r="D594" i="2"/>
  <c r="D627" i="2"/>
  <c r="D637" i="2"/>
  <c r="D658" i="2"/>
  <c r="D672" i="2"/>
  <c r="D696" i="2"/>
  <c r="E720" i="2"/>
  <c r="D730" i="2"/>
  <c r="D775" i="2"/>
  <c r="E821" i="2"/>
  <c r="E828" i="2"/>
  <c r="D828" i="2"/>
  <c r="E836" i="2"/>
  <c r="D836" i="2"/>
  <c r="E862" i="2"/>
  <c r="D862" i="2"/>
  <c r="E869" i="2"/>
  <c r="E884" i="2"/>
  <c r="E901" i="2"/>
  <c r="D901" i="2"/>
  <c r="E948" i="2"/>
  <c r="D948" i="2"/>
  <c r="E972" i="2"/>
  <c r="D980" i="2"/>
  <c r="E987" i="2"/>
  <c r="D987" i="2"/>
  <c r="E993" i="2"/>
  <c r="D993" i="2"/>
  <c r="E1010" i="2"/>
  <c r="D1010" i="2"/>
  <c r="E710" i="2"/>
  <c r="D710" i="2"/>
  <c r="D735" i="2"/>
  <c r="E757" i="2"/>
  <c r="D757" i="2"/>
  <c r="D769" i="2"/>
  <c r="D814" i="2"/>
  <c r="E837" i="2"/>
  <c r="D837" i="2"/>
  <c r="D853" i="2"/>
  <c r="E870" i="2"/>
  <c r="D870" i="2"/>
  <c r="E902" i="2"/>
  <c r="D902" i="2"/>
  <c r="E916" i="2"/>
  <c r="D916" i="2"/>
  <c r="D924" i="2"/>
  <c r="D940" i="2"/>
  <c r="E949" i="2"/>
  <c r="D949" i="2"/>
  <c r="E965" i="2"/>
  <c r="D965" i="2"/>
  <c r="E669" i="2"/>
  <c r="D669" i="2"/>
  <c r="E697" i="2"/>
  <c r="D697" i="2"/>
  <c r="E776" i="2"/>
  <c r="D776" i="2"/>
  <c r="E822" i="2"/>
  <c r="D822" i="2"/>
  <c r="E854" i="2"/>
  <c r="D854" i="2"/>
  <c r="E863" i="2"/>
  <c r="D863" i="2"/>
  <c r="E932" i="2"/>
  <c r="E994" i="2"/>
  <c r="D994" i="2"/>
  <c r="D521" i="2"/>
  <c r="D537" i="2"/>
  <c r="D553" i="2"/>
  <c r="D569" i="2"/>
  <c r="D585" i="2"/>
  <c r="D601" i="2"/>
  <c r="D614" i="2"/>
  <c r="D631" i="2"/>
  <c r="D655" i="2"/>
  <c r="D662" i="2"/>
  <c r="D673" i="2"/>
  <c r="D684" i="2"/>
  <c r="E731" i="2"/>
  <c r="D741" i="2"/>
  <c r="D808" i="2"/>
  <c r="E815" i="2"/>
  <c r="E838" i="2"/>
  <c r="D838" i="2"/>
  <c r="E855" i="2"/>
  <c r="D855" i="2"/>
  <c r="E871" i="2"/>
  <c r="D871" i="2"/>
  <c r="E886" i="2"/>
  <c r="D886" i="2"/>
  <c r="E894" i="2"/>
  <c r="E917" i="2"/>
  <c r="E933" i="2"/>
  <c r="D933" i="2"/>
  <c r="E950" i="2"/>
  <c r="D950" i="2"/>
  <c r="E726" i="2"/>
  <c r="D726" i="2"/>
  <c r="E758" i="2"/>
  <c r="D758" i="2"/>
  <c r="E830" i="2"/>
  <c r="D830" i="2"/>
  <c r="E856" i="2"/>
  <c r="D856" i="2"/>
  <c r="E918" i="2"/>
  <c r="D918" i="2"/>
  <c r="E934" i="2"/>
  <c r="D934" i="2"/>
  <c r="E966" i="2"/>
  <c r="D966" i="2"/>
  <c r="E974" i="2"/>
  <c r="D974" i="2"/>
  <c r="D628" i="2"/>
  <c r="D659" i="2"/>
  <c r="E666" i="2"/>
  <c r="D698" i="2"/>
  <c r="E736" i="2"/>
  <c r="E742" i="2"/>
  <c r="D742" i="2"/>
  <c r="D747" i="2"/>
  <c r="D764" i="2"/>
  <c r="E783" i="2"/>
  <c r="D783" i="2"/>
  <c r="D809" i="2"/>
  <c r="E846" i="2"/>
  <c r="D872" i="2"/>
  <c r="E879" i="2"/>
  <c r="D887" i="2"/>
  <c r="D911" i="2"/>
  <c r="E911" i="2"/>
  <c r="D926" i="2"/>
  <c r="E926" i="2"/>
  <c r="E935" i="2"/>
  <c r="D935" i="2"/>
  <c r="E942" i="2"/>
  <c r="D942" i="2"/>
  <c r="E958" i="2"/>
  <c r="D967" i="2"/>
  <c r="E967" i="2"/>
  <c r="E975" i="2"/>
  <c r="D975" i="2"/>
  <c r="D989" i="2"/>
  <c r="E989" i="2"/>
  <c r="E996" i="2"/>
  <c r="D996" i="2"/>
  <c r="E1003" i="2"/>
  <c r="E712" i="2"/>
  <c r="D712" i="2"/>
  <c r="E727" i="2"/>
  <c r="D727" i="2"/>
  <c r="E796" i="2"/>
  <c r="D796" i="2"/>
  <c r="E817" i="2"/>
  <c r="D817" i="2"/>
  <c r="E847" i="2"/>
  <c r="D847" i="2"/>
  <c r="E857" i="2"/>
  <c r="D857" i="2"/>
  <c r="E959" i="2"/>
  <c r="D959" i="2"/>
  <c r="E1014" i="2"/>
  <c r="D1014" i="2"/>
  <c r="E915" i="2"/>
  <c r="D915" i="2"/>
  <c r="E982" i="2"/>
  <c r="D982" i="2"/>
  <c r="E803" i="2"/>
  <c r="D803" i="2"/>
  <c r="E867" i="2"/>
  <c r="D867" i="2"/>
  <c r="D826" i="2"/>
  <c r="D983" i="2"/>
  <c r="D845" i="2"/>
  <c r="D890" i="2"/>
  <c r="D957" i="2"/>
  <c r="E979" i="2"/>
  <c r="D979" i="2"/>
  <c r="D999" i="2"/>
  <c r="D909" i="2"/>
  <c r="E931" i="2"/>
  <c r="D931" i="2"/>
  <c r="E995" i="2"/>
  <c r="D995" i="2"/>
  <c r="E800" i="2"/>
  <c r="E819" i="2"/>
  <c r="D819" i="2"/>
  <c r="E864" i="2"/>
  <c r="E1011" i="2"/>
  <c r="D1011" i="2"/>
  <c r="D992" i="2"/>
  <c r="E992" i="2"/>
  <c r="E899" i="2"/>
  <c r="D899" i="2"/>
  <c r="D1013" i="2"/>
  <c r="E723" i="2"/>
  <c r="D723" i="2"/>
  <c r="E787" i="2"/>
  <c r="D787" i="2"/>
  <c r="D997" i="2"/>
  <c r="D701" i="2"/>
  <c r="D746" i="2"/>
  <c r="E832" i="2"/>
  <c r="E851" i="2"/>
  <c r="D851" i="2"/>
  <c r="E1005" i="2"/>
  <c r="E896" i="2"/>
  <c r="E963" i="2"/>
  <c r="D963" i="2"/>
  <c r="D1012" i="2"/>
</calcChain>
</file>

<file path=xl/sharedStrings.xml><?xml version="1.0" encoding="utf-8"?>
<sst xmlns="http://schemas.openxmlformats.org/spreadsheetml/2006/main" count="81" uniqueCount="57">
  <si>
    <t>사용할 모터</t>
    <phoneticPr fontId="3" type="noConversion"/>
  </si>
  <si>
    <t>모터 스텝 각</t>
    <phoneticPr fontId="3" type="noConversion"/>
  </si>
  <si>
    <t>한바퀴 펄스</t>
    <phoneticPr fontId="3" type="noConversion"/>
  </si>
  <si>
    <t>start point seconds</t>
    <phoneticPr fontId="3" type="noConversion"/>
  </si>
  <si>
    <t>mn</t>
    <phoneticPr fontId="3" type="noConversion"/>
  </si>
  <si>
    <t>time seconds</t>
    <phoneticPr fontId="3" type="noConversion"/>
  </si>
  <si>
    <t>mx</t>
    <phoneticPr fontId="3" type="noConversion"/>
  </si>
  <si>
    <t>accel slope</t>
    <phoneticPr fontId="3" type="noConversion"/>
  </si>
  <si>
    <t>a1</t>
    <phoneticPr fontId="3" type="noConversion"/>
  </si>
  <si>
    <t>decel slope</t>
    <phoneticPr fontId="3" type="noConversion"/>
  </si>
  <si>
    <t>a2</t>
    <phoneticPr fontId="3" type="noConversion"/>
  </si>
  <si>
    <t>half point of slope accel</t>
    <phoneticPr fontId="3" type="noConversion"/>
  </si>
  <si>
    <t>c1</t>
    <phoneticPr fontId="3" type="noConversion"/>
  </si>
  <si>
    <t>half point of slope decel</t>
    <phoneticPr fontId="3" type="noConversion"/>
  </si>
  <si>
    <t>c2</t>
    <phoneticPr fontId="3" type="noConversion"/>
  </si>
  <si>
    <t>총 발생 펄스</t>
    <phoneticPr fontId="3" type="noConversion"/>
  </si>
  <si>
    <t>n</t>
    <phoneticPr fontId="3" type="noConversion"/>
  </si>
  <si>
    <t>moons ssdc 드라이버, 모터 pulse 제어 방식 셋팅</t>
    <phoneticPr fontId="3" type="noConversion"/>
  </si>
  <si>
    <t>2000 (셋팅)</t>
    <phoneticPr fontId="2" type="noConversion"/>
  </si>
  <si>
    <t xml:space="preserve">구현 목표 : 모터 회전 수 30바퀴,  가감속 0.1초, </t>
    <phoneticPr fontId="2" type="noConversion"/>
  </si>
  <si>
    <t>max_interval</t>
    <phoneticPr fontId="2" type="noConversion"/>
  </si>
  <si>
    <t>50us</t>
    <phoneticPr fontId="2" type="noConversion"/>
  </si>
  <si>
    <t>20us</t>
    <phoneticPr fontId="2" type="noConversion"/>
  </si>
  <si>
    <t>half point of slope</t>
    <phoneticPr fontId="3" type="noConversion"/>
  </si>
  <si>
    <t>temp variable for calculation</t>
    <phoneticPr fontId="3" type="noConversion"/>
  </si>
  <si>
    <t>tmp</t>
    <phoneticPr fontId="3" type="noConversion"/>
  </si>
  <si>
    <t>f</t>
    <phoneticPr fontId="3" type="noConversion"/>
  </si>
  <si>
    <t>y1</t>
    <phoneticPr fontId="3" type="noConversion"/>
  </si>
  <si>
    <t>y2</t>
    <phoneticPr fontId="3" type="noConversion"/>
  </si>
  <si>
    <t>y</t>
    <phoneticPr fontId="3" type="noConversion"/>
  </si>
  <si>
    <t>scale</t>
    <phoneticPr fontId="2" type="noConversion"/>
  </si>
  <si>
    <t>계산된 delay</t>
    <phoneticPr fontId="3" type="noConversion"/>
  </si>
  <si>
    <t>최소 delay (us)</t>
    <phoneticPr fontId="2" type="noConversion"/>
  </si>
  <si>
    <t>감속시간 0.1초</t>
    <phoneticPr fontId="2" type="noConversion"/>
  </si>
  <si>
    <t>step 1000 에서 half 포인트가 160 step으로 총 증가 스텝은 320이 필요하다. 그 스텝이 0.1 초의 총 합의 지연시간이 필요</t>
    <phoneticPr fontId="2" type="noConversion"/>
  </si>
  <si>
    <t>ms</t>
    <phoneticPr fontId="2" type="noConversion"/>
  </si>
  <si>
    <t xml:space="preserve"> </t>
    <phoneticPr fontId="2" type="noConversion"/>
  </si>
  <si>
    <t xml:space="preserve">2190, 2213, 2239, 2266, 2296, 2328, 2363, 2400, 2440, 2484, </t>
  </si>
  <si>
    <t xml:space="preserve">2531, 2581, 2635, 2693, 2756, 2823, 2895, 2972, 3055, 3144, </t>
  </si>
  <si>
    <t xml:space="preserve">3239, 3341, 3449, 3565, 3688, 3819, 3959, 4107, 4263, 4429, </t>
  </si>
  <si>
    <t xml:space="preserve">4605, 4789, 4984, 5188, 5403, 5627, 5861, 6105, 6358, 6620, </t>
  </si>
  <si>
    <t xml:space="preserve">6891, 7171, 7458, 7753, 8054, 8361, 8673, 8989, 9307, 9628, </t>
  </si>
  <si>
    <t xml:space="preserve">9950, 10272, 10593, 10911, 11227, 11539, 11846, 12147, 12442, 12729,  </t>
  </si>
  <si>
    <t xml:space="preserve">13009, 13280, 13542, 13795, 14039, 14273, 14497, 14712, 14916, 15111, </t>
  </si>
  <si>
    <t xml:space="preserve">15295, 15471, 15637, 15793, 15941, 16081, 16212, 16335, 16451, 16559, </t>
  </si>
  <si>
    <t xml:space="preserve">16661, 16756, 16845, 16928, 17005, 17077, 17144, 17207, 17265, 17319, </t>
  </si>
  <si>
    <t xml:space="preserve">17369, 17416, 17460, 17500, 17537, 17572, 17604, 17634, 17661, 17687, </t>
  </si>
  <si>
    <t>//10</t>
  </si>
  <si>
    <t>//40</t>
  </si>
  <si>
    <t>//50</t>
  </si>
  <si>
    <t>//60</t>
  </si>
  <si>
    <t>//70</t>
  </si>
  <si>
    <t>//80</t>
  </si>
  <si>
    <t>//90</t>
  </si>
  <si>
    <t>//100</t>
  </si>
  <si>
    <t>//110</t>
  </si>
  <si>
    <t>//116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</si>
</sst>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/>
    <xf numFmtId="0" fontId="1" fillId="3" borderId="4" xfId="1" applyFill="1" applyBorder="1">
      <alignment vertical="center"/>
    </xf>
    <xf numFmtId="9" fontId="1" fillId="0" borderId="0" xfId="1" applyNumberFormat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176" fontId="1" fillId="0" borderId="7" xfId="1" applyNumberFormat="1" applyBorder="1">
      <alignment vertical="center"/>
    </xf>
    <xf numFmtId="0" fontId="1" fillId="0" borderId="8" xfId="1" applyBorder="1">
      <alignment vertical="center"/>
    </xf>
    <xf numFmtId="0" fontId="1" fillId="3" borderId="6" xfId="1" applyFill="1" applyBorder="1">
      <alignment vertical="center"/>
    </xf>
    <xf numFmtId="177" fontId="1" fillId="0" borderId="0" xfId="1" applyNumberFormat="1">
      <alignment vertical="center"/>
    </xf>
    <xf numFmtId="2" fontId="1" fillId="3" borderId="5" xfId="1" applyNumberFormat="1" applyFill="1" applyBorder="1">
      <alignment vertical="center"/>
    </xf>
  </cellXfs>
  <cellStyles count="2">
    <cellStyle name="표준" xfId="0" builtinId="0"/>
    <cellStyle name="표준 2" xfId="1" xr:uid="{80411AD3-0613-47FA-973A-C898CC708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y1 S-Curve</a:t>
            </a:r>
            <a:r>
              <a:rPr lang="en-US" altLang="ko-KR" baseline="0"/>
              <a:t> acceleration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8187859510121"/>
          <c:y val="0.22573549494415013"/>
          <c:w val="0.81828647580714797"/>
          <c:h val="0.573335638899462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's-curve'!$D$15:$D$1014</c:f>
              <c:numCache>
                <c:formatCode>0.000000_ </c:formatCode>
                <c:ptCount val="1000"/>
                <c:pt idx="0">
                  <c:v>1.6588010801744215E-3</c:v>
                </c:pt>
                <c:pt idx="1">
                  <c:v>1.7263811657371527E-3</c:v>
                </c:pt>
                <c:pt idx="2">
                  <c:v>1.7967095305784437E-3</c:v>
                </c:pt>
                <c:pt idx="3">
                  <c:v>1.8698975270840491E-3</c:v>
                </c:pt>
                <c:pt idx="4">
                  <c:v>1.9460609850855582E-3</c:v>
                </c:pt>
                <c:pt idx="5">
                  <c:v>2.0253203890498819E-3</c:v>
                </c:pt>
                <c:pt idx="6">
                  <c:v>2.1078010620432515E-3</c:v>
                </c:pt>
                <c:pt idx="7">
                  <c:v>2.1936333567087458E-3</c:v>
                </c:pt>
                <c:pt idx="8">
                  <c:v>2.2829528535030616E-3</c:v>
                </c:pt>
                <c:pt idx="9">
                  <c:v>2.3759005664449862E-3</c:v>
                </c:pt>
                <c:pt idx="10">
                  <c:v>2.4726231566347743E-3</c:v>
                </c:pt>
                <c:pt idx="11">
                  <c:v>2.5732731538103686E-3</c:v>
                </c:pt>
                <c:pt idx="12">
                  <c:v>2.6780091862131168E-3</c:v>
                </c:pt>
                <c:pt idx="13">
                  <c:v>2.7869962190422786E-3</c:v>
                </c:pt>
                <c:pt idx="14">
                  <c:v>2.9004058017842002E-3</c:v>
                </c:pt>
                <c:pt idx="15">
                  <c:v>3.0184163247084215E-3</c:v>
                </c:pt>
                <c:pt idx="16">
                  <c:v>3.1412132848294247E-3</c:v>
                </c:pt>
                <c:pt idx="17">
                  <c:v>3.2689895616386166E-3</c:v>
                </c:pt>
                <c:pt idx="18">
                  <c:v>3.4019457029172617E-3</c:v>
                </c:pt>
                <c:pt idx="19">
                  <c:v>3.5402902209465035E-3</c:v>
                </c:pt>
                <c:pt idx="20">
                  <c:v>3.6842398994359859E-3</c:v>
                </c:pt>
                <c:pt idx="21">
                  <c:v>3.8340201114974433E-3</c:v>
                </c:pt>
                <c:pt idx="22">
                  <c:v>3.9898651489941005E-3</c:v>
                </c:pt>
                <c:pt idx="23">
                  <c:v>4.1520185636006422E-3</c:v>
                </c:pt>
                <c:pt idx="24">
                  <c:v>4.3207335199119167E-3</c:v>
                </c:pt>
                <c:pt idx="25">
                  <c:v>4.4962731609411782E-3</c:v>
                </c:pt>
                <c:pt idx="26">
                  <c:v>4.6789109863507013E-3</c:v>
                </c:pt>
                <c:pt idx="27">
                  <c:v>4.8689312437586408E-3</c:v>
                </c:pt>
                <c:pt idx="28">
                  <c:v>5.0666293334662542E-3</c:v>
                </c:pt>
                <c:pt idx="29">
                  <c:v>5.2723122269486746E-3</c:v>
                </c:pt>
                <c:pt idx="30">
                  <c:v>5.4862988994504036E-3</c:v>
                </c:pt>
                <c:pt idx="31">
                  <c:v>5.7089207770233425E-3</c:v>
                </c:pt>
                <c:pt idx="32">
                  <c:v>5.9405221983403695E-3</c:v>
                </c:pt>
                <c:pt idx="33">
                  <c:v>6.181460891611144E-3</c:v>
                </c:pt>
                <c:pt idx="34">
                  <c:v>6.4321084669186346E-3</c:v>
                </c:pt>
                <c:pt idx="35">
                  <c:v>6.6928509242848554E-3</c:v>
                </c:pt>
                <c:pt idx="36">
                  <c:v>6.9640891777620834E-3</c:v>
                </c:pt>
                <c:pt idx="37">
                  <c:v>7.2462395958314291E-3</c:v>
                </c:pt>
                <c:pt idx="38">
                  <c:v>7.5397345583733868E-3</c:v>
                </c:pt>
                <c:pt idx="39">
                  <c:v>7.8450230304556341E-3</c:v>
                </c:pt>
                <c:pt idx="40">
                  <c:v>8.1625711531598897E-3</c:v>
                </c:pt>
                <c:pt idx="41">
                  <c:v>8.4928628516443526E-3</c:v>
                </c:pt>
                <c:pt idx="42">
                  <c:v>8.8364004606077146E-3</c:v>
                </c:pt>
                <c:pt idx="43">
                  <c:v>9.193705367288087E-3</c:v>
                </c:pt>
                <c:pt idx="44">
                  <c:v>9.565318672091665E-3</c:v>
                </c:pt>
                <c:pt idx="45">
                  <c:v>9.9518018669043171E-3</c:v>
                </c:pt>
                <c:pt idx="46">
                  <c:v>1.0353737531091742E-2</c:v>
                </c:pt>
                <c:pt idx="47">
                  <c:v>1.0771730045141615E-2</c:v>
                </c:pt>
                <c:pt idx="48">
                  <c:v>1.1206406321842867E-2</c:v>
                </c:pt>
                <c:pt idx="49">
                  <c:v>1.1658416554833096E-2</c:v>
                </c:pt>
                <c:pt idx="50">
                  <c:v>1.2128434984274237E-2</c:v>
                </c:pt>
                <c:pt idx="51">
                  <c:v>1.261716067933869E-2</c:v>
                </c:pt>
                <c:pt idx="52">
                  <c:v>1.3125318337102799E-2</c:v>
                </c:pt>
                <c:pt idx="53">
                  <c:v>1.3653659097350888E-2</c:v>
                </c:pt>
                <c:pt idx="54">
                  <c:v>1.4202961372691125E-2</c:v>
                </c:pt>
                <c:pt idx="55">
                  <c:v>1.4774031693273055E-2</c:v>
                </c:pt>
                <c:pt idx="56">
                  <c:v>1.5367705565275549E-2</c:v>
                </c:pt>
                <c:pt idx="57">
                  <c:v>1.5984848342202582E-2</c:v>
                </c:pt>
                <c:pt idx="58">
                  <c:v>1.6626356107881622E-2</c:v>
                </c:pt>
                <c:pt idx="59">
                  <c:v>1.7293156569905412E-2</c:v>
                </c:pt>
                <c:pt idx="60">
                  <c:v>1.7986209962091559E-2</c:v>
                </c:pt>
                <c:pt idx="61">
                  <c:v>1.8706509954354595E-2</c:v>
                </c:pt>
                <c:pt idx="62">
                  <c:v>1.9455084568193025E-2</c:v>
                </c:pt>
                <c:pt idx="63">
                  <c:v>2.0232997095785393E-2</c:v>
                </c:pt>
                <c:pt idx="64">
                  <c:v>2.1041347020468275E-2</c:v>
                </c:pt>
                <c:pt idx="65">
                  <c:v>2.1881270936130466E-2</c:v>
                </c:pt>
                <c:pt idx="66">
                  <c:v>2.2753943462803985E-2</c:v>
                </c:pt>
                <c:pt idx="67">
                  <c:v>2.3660578155461204E-2</c:v>
                </c:pt>
                <c:pt idx="68">
                  <c:v>2.4602428402739435E-2</c:v>
                </c:pt>
                <c:pt idx="69">
                  <c:v>2.5580788312007684E-2</c:v>
                </c:pt>
                <c:pt idx="70">
                  <c:v>2.6596993576865856E-2</c:v>
                </c:pt>
                <c:pt idx="71">
                  <c:v>2.7652422322823122E-2</c:v>
                </c:pt>
                <c:pt idx="72">
                  <c:v>2.8748495926539958E-2</c:v>
                </c:pt>
                <c:pt idx="73">
                  <c:v>2.9886679803636223E-2</c:v>
                </c:pt>
                <c:pt idx="74">
                  <c:v>3.1068484159667398E-2</c:v>
                </c:pt>
                <c:pt idx="75">
                  <c:v>3.2295464698450495E-2</c:v>
                </c:pt>
                <c:pt idx="76">
                  <c:v>3.3569223281482513E-2</c:v>
                </c:pt>
                <c:pt idx="77">
                  <c:v>3.4891408531736827E-2</c:v>
                </c:pt>
                <c:pt idx="78">
                  <c:v>3.6263716374648335E-2</c:v>
                </c:pt>
                <c:pt idx="79">
                  <c:v>3.7687890508605916E-2</c:v>
                </c:pt>
                <c:pt idx="80">
                  <c:v>3.9165722796764356E-2</c:v>
                </c:pt>
                <c:pt idx="81">
                  <c:v>4.0699053571466484E-2</c:v>
                </c:pt>
                <c:pt idx="82">
                  <c:v>4.2289771842033794E-2</c:v>
                </c:pt>
                <c:pt idx="83">
                  <c:v>4.3939815396141321E-2</c:v>
                </c:pt>
                <c:pt idx="84">
                  <c:v>4.5651170784443709E-2</c:v>
                </c:pt>
                <c:pt idx="85">
                  <c:v>4.7425873177566767E-2</c:v>
                </c:pt>
                <c:pt idx="86">
                  <c:v>4.9266006084026627E-2</c:v>
                </c:pt>
                <c:pt idx="87">
                  <c:v>5.1173700917091634E-2</c:v>
                </c:pt>
                <c:pt idx="88">
                  <c:v>5.3151136398063709E-2</c:v>
                </c:pt>
                <c:pt idx="89">
                  <c:v>5.5200537782934281E-2</c:v>
                </c:pt>
                <c:pt idx="90">
                  <c:v>5.7324175898868727E-2</c:v>
                </c:pt>
                <c:pt idx="91">
                  <c:v>5.9524365976501493E-2</c:v>
                </c:pt>
                <c:pt idx="92">
                  <c:v>6.1803466263588569E-2</c:v>
                </c:pt>
                <c:pt idx="93">
                  <c:v>6.4163876405173931E-2</c:v>
                </c:pt>
                <c:pt idx="94">
                  <c:v>6.6608035575090652E-2</c:v>
                </c:pt>
                <c:pt idx="95">
                  <c:v>6.9138420343346815E-2</c:v>
                </c:pt>
                <c:pt idx="96">
                  <c:v>7.1757542263751306E-2</c:v>
                </c:pt>
                <c:pt idx="97">
                  <c:v>7.4467945166028032E-2</c:v>
                </c:pt>
                <c:pt idx="98">
                  <c:v>7.7272202136659848E-2</c:v>
                </c:pt>
                <c:pt idx="99">
                  <c:v>8.0172912172812291E-2</c:v>
                </c:pt>
                <c:pt idx="100">
                  <c:v>8.3172696493922352E-2</c:v>
                </c:pt>
                <c:pt idx="101">
                  <c:v>8.6274194495916667E-2</c:v>
                </c:pt>
                <c:pt idx="102">
                  <c:v>8.9480059333561401E-2</c:v>
                </c:pt>
                <c:pt idx="103">
                  <c:v>9.2792953117156976E-2</c:v>
                </c:pt>
                <c:pt idx="104">
                  <c:v>9.6215541710692826E-2</c:v>
                </c:pt>
                <c:pt idx="105">
                  <c:v>9.9750489119685135E-2</c:v>
                </c:pt>
                <c:pt idx="106">
                  <c:v>0.10340045145824957</c:v>
                </c:pt>
                <c:pt idx="107">
                  <c:v>0.10716807048652817</c:v>
                </c:pt>
                <c:pt idx="108">
                  <c:v>0.11105596671140756</c:v>
                </c:pt>
                <c:pt idx="109">
                  <c:v>0.1150667320455498</c:v>
                </c:pt>
                <c:pt idx="110">
                  <c:v>0.11920292202211755</c:v>
                </c:pt>
                <c:pt idx="111">
                  <c:v>0.12346704756522399</c:v>
                </c:pt>
                <c:pt idx="112">
                  <c:v>0.12786156631908133</c:v>
                </c:pt>
                <c:pt idx="113">
                  <c:v>0.13238887354206538</c:v>
                </c:pt>
                <c:pt idx="114">
                  <c:v>0.13705129257545967</c:v>
                </c:pt>
                <c:pt idx="115">
                  <c:v>0.14185106490048782</c:v>
                </c:pt>
                <c:pt idx="116">
                  <c:v>0.14679033980138231</c:v>
                </c:pt>
                <c:pt idx="117">
                  <c:v>0.1518711636566592</c:v>
                </c:pt>
                <c:pt idx="118">
                  <c:v>0.15709546888545264</c:v>
                </c:pt>
                <c:pt idx="119">
                  <c:v>0.16246506258069601</c:v>
                </c:pt>
                <c:pt idx="120">
                  <c:v>0.16798161486607543</c:v>
                </c:pt>
                <c:pt idx="121">
                  <c:v>0.17364664701900495</c:v>
                </c:pt>
                <c:pt idx="122">
                  <c:v>0.17946151940732674</c:v>
                </c:pt>
                <c:pt idx="123">
                  <c:v>0.18542741929298218</c:v>
                </c:pt>
                <c:pt idx="124">
                  <c:v>0.19154534856146743</c:v>
                </c:pt>
                <c:pt idx="125">
                  <c:v>0.1978161114414182</c:v>
                </c:pt>
                <c:pt idx="126">
                  <c:v>0.20424030228409173</c:v>
                </c:pt>
                <c:pt idx="127">
                  <c:v>0.21081829347774705</c:v>
                </c:pt>
                <c:pt idx="128">
                  <c:v>0.21755022357688744</c:v>
                </c:pt>
                <c:pt idx="129">
                  <c:v>0.22443598573092652</c:v>
                </c:pt>
                <c:pt idx="130">
                  <c:v>0.23147521650098232</c:v>
                </c:pt>
                <c:pt idx="131">
                  <c:v>0.23866728515708957</c:v>
                </c:pt>
                <c:pt idx="132">
                  <c:v>0.2460112835510519</c:v>
                </c:pt>
                <c:pt idx="133">
                  <c:v>0.2535060166623378</c:v>
                </c:pt>
                <c:pt idx="134">
                  <c:v>0.261149993915751</c:v>
                </c:pt>
                <c:pt idx="135">
                  <c:v>0.2689414213699951</c:v>
                </c:pt>
                <c:pt idx="136">
                  <c:v>0.27687819487561016</c:v>
                </c:pt>
                <c:pt idx="137">
                  <c:v>0.28495789429901025</c:v>
                </c:pt>
                <c:pt idx="138">
                  <c:v>0.29317777890643243</c:v>
                </c:pt>
                <c:pt idx="139">
                  <c:v>0.30153478399746125</c:v>
                </c:pt>
                <c:pt idx="140">
                  <c:v>0.31002551887238755</c:v>
                </c:pt>
                <c:pt idx="141">
                  <c:v>0.3186462662109743</c:v>
                </c:pt>
                <c:pt idx="142">
                  <c:v>0.32739298293223945</c:v>
                </c:pt>
                <c:pt idx="143">
                  <c:v>0.33626130259564724</c:v>
                </c:pt>
                <c:pt idx="144">
                  <c:v>0.34524653939368066</c:v>
                </c:pt>
                <c:pt idx="145">
                  <c:v>0.35434369377420444</c:v>
                </c:pt>
                <c:pt idx="146">
                  <c:v>0.3635474597184335</c:v>
                </c:pt>
                <c:pt idx="147">
                  <c:v>0.37285223368680431</c:v>
                </c:pt>
                <c:pt idx="148">
                  <c:v>0.38225212523075086</c:v>
                </c:pt>
                <c:pt idx="149">
                  <c:v>0.39174096925348545</c:v>
                </c:pt>
                <c:pt idx="150">
                  <c:v>0.40131233988754794</c:v>
                </c:pt>
                <c:pt idx="151">
                  <c:v>0.41095956594133481</c:v>
                </c:pt>
                <c:pt idx="152">
                  <c:v>0.4206757478512505</c:v>
                </c:pt>
                <c:pt idx="153">
                  <c:v>0.43045377606077095</c:v>
                </c:pt>
                <c:pt idx="154">
                  <c:v>0.44028635073280697</c:v>
                </c:pt>
                <c:pt idx="155">
                  <c:v>0.45016600268752205</c:v>
                </c:pt>
                <c:pt idx="156">
                  <c:v>0.46008511544443426</c:v>
                </c:pt>
                <c:pt idx="157">
                  <c:v>0.47003594823542821</c:v>
                </c:pt>
                <c:pt idx="158">
                  <c:v>0.48001065984441826</c:v>
                </c:pt>
                <c:pt idx="159">
                  <c:v>0.49000133312003458</c:v>
                </c:pt>
                <c:pt idx="160">
                  <c:v>0.5</c:v>
                </c:pt>
                <c:pt idx="161">
                  <c:v>0.50999866687996553</c:v>
                </c:pt>
                <c:pt idx="162">
                  <c:v>0.51998934015558185</c:v>
                </c:pt>
                <c:pt idx="163">
                  <c:v>0.52996405176457173</c:v>
                </c:pt>
                <c:pt idx="164">
                  <c:v>0.53991488455556569</c:v>
                </c:pt>
                <c:pt idx="165">
                  <c:v>0.54983399731247795</c:v>
                </c:pt>
                <c:pt idx="166">
                  <c:v>0.55971364926719291</c:v>
                </c:pt>
                <c:pt idx="167">
                  <c:v>0.56954622393922893</c:v>
                </c:pt>
                <c:pt idx="168">
                  <c:v>0.57932425214874927</c:v>
                </c:pt>
                <c:pt idx="169">
                  <c:v>0.58904043405866491</c:v>
                </c:pt>
                <c:pt idx="170">
                  <c:v>0.59868766011245189</c:v>
                </c:pt>
                <c:pt idx="171">
                  <c:v>0.60825903074651433</c:v>
                </c:pt>
                <c:pt idx="172">
                  <c:v>0.61774787476924886</c:v>
                </c:pt>
                <c:pt idx="173">
                  <c:v>0.62714776631319546</c:v>
                </c:pt>
                <c:pt idx="174">
                  <c:v>0.63645254028156617</c:v>
                </c:pt>
                <c:pt idx="175">
                  <c:v>0.6456563062257954</c:v>
                </c:pt>
                <c:pt idx="176">
                  <c:v>0.65475346060631912</c:v>
                </c:pt>
                <c:pt idx="177">
                  <c:v>0.66373869740435254</c:v>
                </c:pt>
                <c:pt idx="178">
                  <c:v>0.67260701706776038</c:v>
                </c:pt>
                <c:pt idx="179">
                  <c:v>0.68135373378902553</c:v>
                </c:pt>
                <c:pt idx="180">
                  <c:v>0.6899744811276125</c:v>
                </c:pt>
                <c:pt idx="181">
                  <c:v>0.69846521600253875</c:v>
                </c:pt>
                <c:pt idx="182">
                  <c:v>0.70682222109356752</c:v>
                </c:pt>
                <c:pt idx="183">
                  <c:v>0.71504210570098969</c:v>
                </c:pt>
                <c:pt idx="184">
                  <c:v>0.72312180512438984</c:v>
                </c:pt>
                <c:pt idx="185">
                  <c:v>0.7310585786300049</c:v>
                </c:pt>
                <c:pt idx="186">
                  <c:v>0.73885000608424889</c:v>
                </c:pt>
                <c:pt idx="187">
                  <c:v>0.74649398333766215</c:v>
                </c:pt>
                <c:pt idx="188">
                  <c:v>0.75398871644894816</c:v>
                </c:pt>
                <c:pt idx="189">
                  <c:v>0.76133271484291043</c:v>
                </c:pt>
                <c:pt idx="190">
                  <c:v>0.76852478349901776</c:v>
                </c:pt>
                <c:pt idx="191">
                  <c:v>0.77556401426907362</c:v>
                </c:pt>
                <c:pt idx="192">
                  <c:v>0.78244977642311242</c:v>
                </c:pt>
                <c:pt idx="193">
                  <c:v>0.78918170652225272</c:v>
                </c:pt>
                <c:pt idx="194">
                  <c:v>0.79575969771590815</c:v>
                </c:pt>
                <c:pt idx="195">
                  <c:v>0.80218388855858169</c:v>
                </c:pt>
                <c:pt idx="196">
                  <c:v>0.80845465143853246</c:v>
                </c:pt>
                <c:pt idx="197">
                  <c:v>0.81457258070701766</c:v>
                </c:pt>
                <c:pt idx="198">
                  <c:v>0.82053848059267309</c:v>
                </c:pt>
                <c:pt idx="199">
                  <c:v>0.82635335298099499</c:v>
                </c:pt>
                <c:pt idx="200">
                  <c:v>0.83201838513392445</c:v>
                </c:pt>
                <c:pt idx="201">
                  <c:v>0.83753493741930407</c:v>
                </c:pt>
                <c:pt idx="202">
                  <c:v>0.84290453111454722</c:v>
                </c:pt>
                <c:pt idx="203">
                  <c:v>0.84812883634334091</c:v>
                </c:pt>
                <c:pt idx="204">
                  <c:v>0.85320966019861766</c:v>
                </c:pt>
                <c:pt idx="205">
                  <c:v>0.85814893509951207</c:v>
                </c:pt>
                <c:pt idx="206">
                  <c:v>0.86294870742454044</c:v>
                </c:pt>
                <c:pt idx="207">
                  <c:v>0.86761112645793437</c:v>
                </c:pt>
                <c:pt idx="208">
                  <c:v>0.8721384336809187</c:v>
                </c:pt>
                <c:pt idx="209">
                  <c:v>0.87653295243477591</c:v>
                </c:pt>
                <c:pt idx="210">
                  <c:v>0.88079707797788231</c:v>
                </c:pt>
                <c:pt idx="211">
                  <c:v>0.88493326795445015</c:v>
                </c:pt>
                <c:pt idx="212">
                  <c:v>0.88894403328859239</c:v>
                </c:pt>
                <c:pt idx="213">
                  <c:v>0.89283192951347168</c:v>
                </c:pt>
                <c:pt idx="214">
                  <c:v>0.89659954854175039</c:v>
                </c:pt>
                <c:pt idx="215">
                  <c:v>0.9002495108803148</c:v>
                </c:pt>
                <c:pt idx="216">
                  <c:v>0.9037844582893072</c:v>
                </c:pt>
                <c:pt idx="217">
                  <c:v>0.90720704688284293</c:v>
                </c:pt>
                <c:pt idx="218">
                  <c:v>0.9105199406664386</c:v>
                </c:pt>
                <c:pt idx="219">
                  <c:v>0.91372580550408333</c:v>
                </c:pt>
                <c:pt idx="220">
                  <c:v>0.91682730350607766</c:v>
                </c:pt>
                <c:pt idx="221">
                  <c:v>0.91982708782718769</c:v>
                </c:pt>
                <c:pt idx="222">
                  <c:v>0.92272779786334014</c:v>
                </c:pt>
                <c:pt idx="223">
                  <c:v>0.92553205483397194</c:v>
                </c:pt>
                <c:pt idx="224">
                  <c:v>0.92824245773624858</c:v>
                </c:pt>
                <c:pt idx="225">
                  <c:v>0.93086157965665306</c:v>
                </c:pt>
                <c:pt idx="226">
                  <c:v>0.93339196442490935</c:v>
                </c:pt>
                <c:pt idx="227">
                  <c:v>0.93583612359482604</c:v>
                </c:pt>
                <c:pt idx="228">
                  <c:v>0.93819653373641143</c:v>
                </c:pt>
                <c:pt idx="229">
                  <c:v>0.94047563402349843</c:v>
                </c:pt>
                <c:pt idx="230">
                  <c:v>0.94267582410113127</c:v>
                </c:pt>
                <c:pt idx="231">
                  <c:v>0.94479946221706568</c:v>
                </c:pt>
                <c:pt idx="232">
                  <c:v>0.94684886360193621</c:v>
                </c:pt>
                <c:pt idx="233">
                  <c:v>0.94882629908290839</c:v>
                </c:pt>
                <c:pt idx="234">
                  <c:v>0.95073399391597324</c:v>
                </c:pt>
                <c:pt idx="235">
                  <c:v>0.95257412682243336</c:v>
                </c:pt>
                <c:pt idx="236">
                  <c:v>0.95434882921555619</c:v>
                </c:pt>
                <c:pt idx="237">
                  <c:v>0.95606018460385878</c:v>
                </c:pt>
                <c:pt idx="238">
                  <c:v>0.95771022815796625</c:v>
                </c:pt>
                <c:pt idx="239">
                  <c:v>0.95930094642853359</c:v>
                </c:pt>
                <c:pt idx="240">
                  <c:v>0.96083427720323566</c:v>
                </c:pt>
                <c:pt idx="241">
                  <c:v>0.96231210949139412</c:v>
                </c:pt>
                <c:pt idx="242">
                  <c:v>0.96373628362535169</c:v>
                </c:pt>
                <c:pt idx="243">
                  <c:v>0.96510859146826311</c:v>
                </c:pt>
                <c:pt idx="244">
                  <c:v>0.96643077671851751</c:v>
                </c:pt>
                <c:pt idx="245">
                  <c:v>0.96770453530154954</c:v>
                </c:pt>
                <c:pt idx="246">
                  <c:v>0.96893151584033255</c:v>
                </c:pt>
                <c:pt idx="247">
                  <c:v>0.97011332019636387</c:v>
                </c:pt>
                <c:pt idx="248">
                  <c:v>0.97125150407345995</c:v>
                </c:pt>
                <c:pt idx="249">
                  <c:v>0.97234757767717694</c:v>
                </c:pt>
                <c:pt idx="250">
                  <c:v>0.97340300642313404</c:v>
                </c:pt>
                <c:pt idx="251">
                  <c:v>0.97441921168799239</c:v>
                </c:pt>
                <c:pt idx="252">
                  <c:v>0.97539757159726048</c:v>
                </c:pt>
                <c:pt idx="253">
                  <c:v>0.97633942184453881</c:v>
                </c:pt>
                <c:pt idx="254">
                  <c:v>0.97724605653719587</c:v>
                </c:pt>
                <c:pt idx="255">
                  <c:v>0.97811872906386943</c:v>
                </c:pt>
                <c:pt idx="256">
                  <c:v>0.97895865297953166</c:v>
                </c:pt>
                <c:pt idx="257">
                  <c:v>0.97976700290421459</c:v>
                </c:pt>
                <c:pt idx="258">
                  <c:v>0.98054491543180688</c:v>
                </c:pt>
                <c:pt idx="259">
                  <c:v>0.98129349004564548</c:v>
                </c:pt>
                <c:pt idx="260">
                  <c:v>0.98201379003790845</c:v>
                </c:pt>
                <c:pt idx="261">
                  <c:v>0.98270684343009462</c:v>
                </c:pt>
                <c:pt idx="262">
                  <c:v>0.98337364389211834</c:v>
                </c:pt>
                <c:pt idx="263">
                  <c:v>0.9840151516577974</c:v>
                </c:pt>
                <c:pt idx="264">
                  <c:v>0.98463229443472444</c:v>
                </c:pt>
                <c:pt idx="265">
                  <c:v>0.98522596830672693</c:v>
                </c:pt>
                <c:pt idx="266">
                  <c:v>0.98579703862730883</c:v>
                </c:pt>
                <c:pt idx="267">
                  <c:v>0.98634634090264905</c:v>
                </c:pt>
                <c:pt idx="268">
                  <c:v>0.98687468166289716</c:v>
                </c:pt>
                <c:pt idx="269">
                  <c:v>0.98738283932066129</c:v>
                </c:pt>
                <c:pt idx="270">
                  <c:v>0.98787156501572571</c:v>
                </c:pt>
                <c:pt idx="271">
                  <c:v>0.98834158344516698</c:v>
                </c:pt>
                <c:pt idx="272">
                  <c:v>0.98879359367815711</c:v>
                </c:pt>
                <c:pt idx="273">
                  <c:v>0.98922826995485846</c:v>
                </c:pt>
                <c:pt idx="274">
                  <c:v>0.9896462624689083</c:v>
                </c:pt>
                <c:pt idx="275">
                  <c:v>0.99004819813309575</c:v>
                </c:pt>
                <c:pt idx="276">
                  <c:v>0.99043468132790835</c:v>
                </c:pt>
                <c:pt idx="277">
                  <c:v>0.99080629463271197</c:v>
                </c:pt>
                <c:pt idx="278">
                  <c:v>0.99116359953939226</c:v>
                </c:pt>
                <c:pt idx="279">
                  <c:v>0.9915071371483557</c:v>
                </c:pt>
                <c:pt idx="280">
                  <c:v>0.99183742884684012</c:v>
                </c:pt>
                <c:pt idx="281">
                  <c:v>0.99215497696954424</c:v>
                </c:pt>
                <c:pt idx="282">
                  <c:v>0.99246026544162658</c:v>
                </c:pt>
                <c:pt idx="283">
                  <c:v>0.99275376040416852</c:v>
                </c:pt>
                <c:pt idx="284">
                  <c:v>0.99303591082223786</c:v>
                </c:pt>
                <c:pt idx="285">
                  <c:v>0.99330714907571527</c:v>
                </c:pt>
                <c:pt idx="286">
                  <c:v>0.99356789153308123</c:v>
                </c:pt>
                <c:pt idx="287">
                  <c:v>0.99381853910838891</c:v>
                </c:pt>
                <c:pt idx="288">
                  <c:v>0.99405947780165971</c:v>
                </c:pt>
                <c:pt idx="289">
                  <c:v>0.99429107922297655</c:v>
                </c:pt>
                <c:pt idx="290">
                  <c:v>0.99451370110054949</c:v>
                </c:pt>
                <c:pt idx="291">
                  <c:v>0.99472768777305132</c:v>
                </c:pt>
                <c:pt idx="292">
                  <c:v>0.99493337066653376</c:v>
                </c:pt>
                <c:pt idx="293">
                  <c:v>0.99513106875624135</c:v>
                </c:pt>
                <c:pt idx="294">
                  <c:v>0.99532108901364924</c:v>
                </c:pt>
                <c:pt idx="295">
                  <c:v>0.99550372683905886</c:v>
                </c:pt>
                <c:pt idx="296">
                  <c:v>0.99567926648008809</c:v>
                </c:pt>
                <c:pt idx="297">
                  <c:v>0.9958479814363993</c:v>
                </c:pt>
                <c:pt idx="298">
                  <c:v>0.99601013485100598</c:v>
                </c:pt>
                <c:pt idx="299">
                  <c:v>0.99616597988850264</c:v>
                </c:pt>
                <c:pt idx="300">
                  <c:v>0.99631576010056411</c:v>
                </c:pt>
                <c:pt idx="301">
                  <c:v>0.99645970977905352</c:v>
                </c:pt>
                <c:pt idx="302">
                  <c:v>0.9965980542970827</c:v>
                </c:pt>
                <c:pt idx="303">
                  <c:v>0.99673101043836143</c:v>
                </c:pt>
                <c:pt idx="304">
                  <c:v>0.99685878671517059</c:v>
                </c:pt>
                <c:pt idx="305">
                  <c:v>0.99698158367529166</c:v>
                </c:pt>
                <c:pt idx="306">
                  <c:v>0.99709959419821581</c:v>
                </c:pt>
                <c:pt idx="307">
                  <c:v>0.99721300378095779</c:v>
                </c:pt>
                <c:pt idx="308">
                  <c:v>0.99732199081378703</c:v>
                </c:pt>
                <c:pt idx="309">
                  <c:v>0.99742672684618972</c:v>
                </c:pt>
                <c:pt idx="310">
                  <c:v>0.99752737684336534</c:v>
                </c:pt>
                <c:pt idx="311">
                  <c:v>0.99762409943355501</c:v>
                </c:pt>
                <c:pt idx="312">
                  <c:v>0.997717047146497</c:v>
                </c:pt>
                <c:pt idx="313">
                  <c:v>0.99780636664329125</c:v>
                </c:pt>
                <c:pt idx="314">
                  <c:v>0.99789219893795666</c:v>
                </c:pt>
                <c:pt idx="315">
                  <c:v>0.9979746796109501</c:v>
                </c:pt>
                <c:pt idx="316">
                  <c:v>0.99805393901491435</c:v>
                </c:pt>
                <c:pt idx="317">
                  <c:v>0.99813010247291589</c:v>
                </c:pt>
                <c:pt idx="318">
                  <c:v>0.99820329046942158</c:v>
                </c:pt>
                <c:pt idx="319">
                  <c:v>0.9982736188342628</c:v>
                </c:pt>
                <c:pt idx="320">
                  <c:v>0.99834119891982553</c:v>
                </c:pt>
                <c:pt idx="321">
                  <c:v>0.99840613777169696</c:v>
                </c:pt>
                <c:pt idx="322">
                  <c:v>0.99846853829299664</c:v>
                </c:pt>
                <c:pt idx="323">
                  <c:v>0.99852849940261046</c:v>
                </c:pt>
                <c:pt idx="324">
                  <c:v>0.99858611618753934</c:v>
                </c:pt>
                <c:pt idx="325">
                  <c:v>0.9986414800495711</c:v>
                </c:pt>
                <c:pt idx="326">
                  <c:v>0.99869467884647312</c:v>
                </c:pt>
                <c:pt idx="327">
                  <c:v>0.99874579702790311</c:v>
                </c:pt>
                <c:pt idx="328">
                  <c:v>0.99879491576622104</c:v>
                </c:pt>
                <c:pt idx="329">
                  <c:v>0.99884211308239035</c:v>
                </c:pt>
                <c:pt idx="330">
                  <c:v>0.99888746396713979</c:v>
                </c:pt>
                <c:pt idx="331">
                  <c:v>0.99893104049755799</c:v>
                </c:pt>
                <c:pt idx="332">
                  <c:v>0.9989729119492885</c:v>
                </c:pt>
                <c:pt idx="333">
                  <c:v>0.99901314490447901</c:v>
                </c:pt>
                <c:pt idx="334">
                  <c:v>0.99905180335564625</c:v>
                </c:pt>
                <c:pt idx="335">
                  <c:v>0.9990889488055994</c:v>
                </c:pt>
                <c:pt idx="336">
                  <c:v>0.99912464036357063</c:v>
                </c:pt>
                <c:pt idx="337">
                  <c:v>0.99915893483769114</c:v>
                </c:pt>
                <c:pt idx="338">
                  <c:v>0.99919188682394389</c:v>
                </c:pt>
                <c:pt idx="339">
                  <c:v>0.99922354879172925</c:v>
                </c:pt>
                <c:pt idx="340">
                  <c:v>0.99925397116616332</c:v>
                </c:pt>
                <c:pt idx="341">
                  <c:v>0.99928320240723356</c:v>
                </c:pt>
                <c:pt idx="342">
                  <c:v>0.9993112890859267</c:v>
                </c:pt>
                <c:pt idx="343">
                  <c:v>0.99933827595744307</c:v>
                </c:pt>
                <c:pt idx="344">
                  <c:v>0.99936420603160481</c:v>
                </c:pt>
                <c:pt idx="345">
                  <c:v>0.99938912064056562</c:v>
                </c:pt>
                <c:pt idx="346">
                  <c:v>0.99941305950391923</c:v>
                </c:pt>
                <c:pt idx="347">
                  <c:v>0.99943606079130776</c:v>
                </c:pt>
                <c:pt idx="348">
                  <c:v>0.99945816118262265</c:v>
                </c:pt>
                <c:pt idx="349">
                  <c:v>0.99947939592588908</c:v>
                </c:pt>
                <c:pt idx="350">
                  <c:v>0.99949979889292051</c:v>
                </c:pt>
                <c:pt idx="351">
                  <c:v>0.99951940263282979</c:v>
                </c:pt>
                <c:pt idx="352">
                  <c:v>0.99953823842347578</c:v>
                </c:pt>
                <c:pt idx="353">
                  <c:v>0.99955633632092578</c:v>
                </c:pt>
                <c:pt idx="354">
                  <c:v>0.99957372520700494</c:v>
                </c:pt>
                <c:pt idx="355">
                  <c:v>0.99959043283501392</c:v>
                </c:pt>
                <c:pt idx="356">
                  <c:v>0.9996064858736734</c:v>
                </c:pt>
                <c:pt idx="357">
                  <c:v>0.99962190994937306</c:v>
                </c:pt>
                <c:pt idx="358">
                  <c:v>0.99963672968678186</c:v>
                </c:pt>
                <c:pt idx="359">
                  <c:v>0.99965096874789006</c:v>
                </c:pt>
                <c:pt idx="360">
                  <c:v>0.99966464986953363</c:v>
                </c:pt>
                <c:pt idx="361">
                  <c:v>0.99967779489946873</c:v>
                </c:pt>
                <c:pt idx="362">
                  <c:v>0.99969042483104442</c:v>
                </c:pt>
                <c:pt idx="363">
                  <c:v>0.99970255983653178</c:v>
                </c:pt>
                <c:pt idx="364">
                  <c:v>0.99971421929915805</c:v>
                </c:pt>
                <c:pt idx="365">
                  <c:v>0.99972542184389857</c:v>
                </c:pt>
                <c:pt idx="366">
                  <c:v>0.99973618536707176</c:v>
                </c:pt>
                <c:pt idx="367">
                  <c:v>0.99974652706478351</c:v>
                </c:pt>
                <c:pt idx="368">
                  <c:v>0.99975646346026836</c:v>
                </c:pt>
                <c:pt idx="369">
                  <c:v>0.99976601043016378</c:v>
                </c:pt>
                <c:pt idx="370">
                  <c:v>0.99977518322976666</c:v>
                </c:pt>
                <c:pt idx="371">
                  <c:v>0.99978399651730343</c:v>
                </c:pt>
                <c:pt idx="372">
                  <c:v>0.99979246437725755</c:v>
                </c:pt>
                <c:pt idx="373">
                  <c:v>0.99980060034278895</c:v>
                </c:pt>
                <c:pt idx="374">
                  <c:v>0.99980841741727877</c:v>
                </c:pt>
                <c:pt idx="375">
                  <c:v>0.99981592809503661</c:v>
                </c:pt>
                <c:pt idx="376">
                  <c:v>0.99982314438120001</c:v>
                </c:pt>
                <c:pt idx="377">
                  <c:v>0.99983007781085842</c:v>
                </c:pt>
                <c:pt idx="378">
                  <c:v>0.9998367394674319</c:v>
                </c:pt>
                <c:pt idx="379">
                  <c:v>0.99984314000033325</c:v>
                </c:pt>
                <c:pt idx="380">
                  <c:v>0.99984928964194031</c:v>
                </c:pt>
                <c:pt idx="381">
                  <c:v>0.99985519822390823</c:v>
                </c:pt>
                <c:pt idx="382">
                  <c:v>0.99986087519284339</c:v>
                </c:pt>
                <c:pt idx="383">
                  <c:v>0.99986632962536648</c:v>
                </c:pt>
                <c:pt idx="384">
                  <c:v>0.99987157024258688</c:v>
                </c:pt>
                <c:pt idx="385">
                  <c:v>0.99987660542401369</c:v>
                </c:pt>
                <c:pt idx="386">
                  <c:v>0.99988144322092209</c:v>
                </c:pt>
                <c:pt idx="387">
                  <c:v>0.99988609136919748</c:v>
                </c:pt>
                <c:pt idx="388">
                  <c:v>0.99989055730167953</c:v>
                </c:pt>
                <c:pt idx="389">
                  <c:v>0.99989484816002228</c:v>
                </c:pt>
                <c:pt idx="390">
                  <c:v>0.99989897080609225</c:v>
                </c:pt>
                <c:pt idx="391">
                  <c:v>0.99990293183292034</c:v>
                </c:pt>
                <c:pt idx="392">
                  <c:v>0.99990673757522619</c:v>
                </c:pt>
                <c:pt idx="393">
                  <c:v>0.99991039411953042</c:v>
                </c:pt>
                <c:pt idx="394">
                  <c:v>0.99991390731387253</c:v>
                </c:pt>
                <c:pt idx="395">
                  <c:v>0.99991728277714842</c:v>
                </c:pt>
                <c:pt idx="396">
                  <c:v>0.99992052590808267</c:v>
                </c:pt>
                <c:pt idx="397">
                  <c:v>0.99992364189385075</c:v>
                </c:pt>
                <c:pt idx="398">
                  <c:v>0.99992663571836227</c:v>
                </c:pt>
                <c:pt idx="399">
                  <c:v>0.9999295121702223</c:v>
                </c:pt>
                <c:pt idx="400">
                  <c:v>0.99993227585038036</c:v>
                </c:pt>
                <c:pt idx="401">
                  <c:v>0.9999349311794794</c:v>
                </c:pt>
                <c:pt idx="402">
                  <c:v>0.9999374824049192</c:v>
                </c:pt>
                <c:pt idx="403">
                  <c:v>0.99993993360764133</c:v>
                </c:pt>
                <c:pt idx="404">
                  <c:v>0.99994228870865021</c:v>
                </c:pt>
                <c:pt idx="405">
                  <c:v>0.99994455147527717</c:v>
                </c:pt>
                <c:pt idx="406">
                  <c:v>0.9999467255272021</c:v>
                </c:pt>
                <c:pt idx="407">
                  <c:v>0.99994881434223659</c:v>
                </c:pt>
                <c:pt idx="408">
                  <c:v>0.99995082126188217</c:v>
                </c:pt>
                <c:pt idx="409">
                  <c:v>0.99995274949667112</c:v>
                </c:pt>
                <c:pt idx="410">
                  <c:v>0.99995460213129761</c:v>
                </c:pt>
                <c:pt idx="411">
                  <c:v>0.99995638212954763</c:v>
                </c:pt>
                <c:pt idx="412">
                  <c:v>0.9999580923390371</c:v>
                </c:pt>
                <c:pt idx="413">
                  <c:v>0.99995973549576367</c:v>
                </c:pt>
                <c:pt idx="414">
                  <c:v>0.99996131422848022</c:v>
                </c:pt>
                <c:pt idx="415">
                  <c:v>0.99996283106289707</c:v>
                </c:pt>
                <c:pt idx="416">
                  <c:v>0.99996428842572049</c:v>
                </c:pt>
                <c:pt idx="417">
                  <c:v>0.99996568864853164</c:v>
                </c:pt>
                <c:pt idx="418">
                  <c:v>0.99996703397151454</c:v>
                </c:pt>
                <c:pt idx="419">
                  <c:v>0.99996832654703882</c:v>
                </c:pt>
                <c:pt idx="420">
                  <c:v>0.99996956844309937</c:v>
                </c:pt>
                <c:pt idx="421">
                  <c:v>0.99997076164662457</c:v>
                </c:pt>
                <c:pt idx="422">
                  <c:v>0.99997190806665259</c:v>
                </c:pt>
                <c:pt idx="423">
                  <c:v>0.99997300953738455</c:v>
                </c:pt>
                <c:pt idx="424">
                  <c:v>0.99997406782111686</c:v>
                </c:pt>
                <c:pt idx="425">
                  <c:v>0.99997508461106066</c:v>
                </c:pt>
                <c:pt idx="426">
                  <c:v>0.99997606153404806</c:v>
                </c:pt>
                <c:pt idx="427">
                  <c:v>0.99997700015313529</c:v>
                </c:pt>
                <c:pt idx="428">
                  <c:v>0.9999779019701015</c:v>
                </c:pt>
                <c:pt idx="429">
                  <c:v>0.99997876842785072</c:v>
                </c:pt>
                <c:pt idx="430">
                  <c:v>0.99997960091272009</c:v>
                </c:pt>
                <c:pt idx="431">
                  <c:v>0.99998040075669636</c:v>
                </c:pt>
                <c:pt idx="432">
                  <c:v>0.99998116923954716</c:v>
                </c:pt>
                <c:pt idx="433">
                  <c:v>0.9999819075908668</c:v>
                </c:pt>
                <c:pt idx="434">
                  <c:v>0.99998261699204438</c:v>
                </c:pt>
                <c:pt idx="435">
                  <c:v>0.99998329857815205</c:v>
                </c:pt>
                <c:pt idx="436">
                  <c:v>0.99998395343976099</c:v>
                </c:pt>
                <c:pt idx="437">
                  <c:v>0.99998458262468726</c:v>
                </c:pt>
                <c:pt idx="438">
                  <c:v>0.99998518713966522</c:v>
                </c:pt>
                <c:pt idx="439">
                  <c:v>0.99998576795196048</c:v>
                </c:pt>
                <c:pt idx="440">
                  <c:v>0.99998632599091541</c:v>
                </c:pt>
                <c:pt idx="441">
                  <c:v>0.99998686214943666</c:v>
                </c:pt>
                <c:pt idx="442">
                  <c:v>0.99998737728542308</c:v>
                </c:pt>
                <c:pt idx="443">
                  <c:v>0.99998787222313856</c:v>
                </c:pt>
                <c:pt idx="444">
                  <c:v>0.99998834775452983</c:v>
                </c:pt>
                <c:pt idx="445">
                  <c:v>0.999988804640495</c:v>
                </c:pt>
                <c:pt idx="446">
                  <c:v>0.99998924361209818</c:v>
                </c:pt>
                <c:pt idx="447">
                  <c:v>0.99998966537174172</c:v>
                </c:pt>
                <c:pt idx="448">
                  <c:v>0.99999007059428813</c:v>
                </c:pt>
                <c:pt idx="449">
                  <c:v>0.99999045992814084</c:v>
                </c:pt>
                <c:pt idx="450">
                  <c:v>0.99999083399628019</c:v>
                </c:pt>
                <c:pt idx="451">
                  <c:v>0.99999119339726172</c:v>
                </c:pt>
                <c:pt idx="452">
                  <c:v>0.99999153870617241</c:v>
                </c:pt>
                <c:pt idx="453">
                  <c:v>0.9999918704755516</c:v>
                </c:pt>
                <c:pt idx="454">
                  <c:v>0.99999218923627486</c:v>
                </c:pt>
                <c:pt idx="455">
                  <c:v>0.99999249549840286</c:v>
                </c:pt>
                <c:pt idx="456">
                  <c:v>0.99999278975199768</c:v>
                </c:pt>
                <c:pt idx="457">
                  <c:v>0.99999307246790725</c:v>
                </c:pt>
                <c:pt idx="458">
                  <c:v>0.99999334409851792</c:v>
                </c:pt>
                <c:pt idx="459">
                  <c:v>0.99999360507847901</c:v>
                </c:pt>
                <c:pt idx="460">
                  <c:v>0.99999385582539779</c:v>
                </c:pt>
                <c:pt idx="461">
                  <c:v>0.99999409674050777</c:v>
                </c:pt>
                <c:pt idx="462">
                  <c:v>0.99999432820931045</c:v>
                </c:pt>
                <c:pt idx="463">
                  <c:v>0.99999455060219244</c:v>
                </c:pt>
                <c:pt idx="464">
                  <c:v>0.99999476427501799</c:v>
                </c:pt>
                <c:pt idx="465">
                  <c:v>0.99999496956969813</c:v>
                </c:pt>
                <c:pt idx="466">
                  <c:v>0.99999516681473821</c:v>
                </c:pt>
                <c:pt idx="467">
                  <c:v>0.99999535632576309</c:v>
                </c:pt>
                <c:pt idx="468">
                  <c:v>0.99999553840602196</c:v>
                </c:pt>
                <c:pt idx="469">
                  <c:v>0.9999957133468742</c:v>
                </c:pt>
                <c:pt idx="470">
                  <c:v>0.99999588142825502</c:v>
                </c:pt>
                <c:pt idx="471">
                  <c:v>0.99999604291912414</c:v>
                </c:pt>
                <c:pt idx="472">
                  <c:v>0.99999619807789464</c:v>
                </c:pt>
                <c:pt idx="473">
                  <c:v>0.99999634715284813</c:v>
                </c:pt>
                <c:pt idx="474">
                  <c:v>0.99999649038253113</c:v>
                </c:pt>
                <c:pt idx="475">
                  <c:v>0.99999662799613631</c:v>
                </c:pt>
                <c:pt idx="476">
                  <c:v>0.99999676021387063</c:v>
                </c:pt>
                <c:pt idx="477">
                  <c:v>0.99999688724730629</c:v>
                </c:pt>
                <c:pt idx="478">
                  <c:v>0.99999700929972024</c:v>
                </c:pt>
                <c:pt idx="479">
                  <c:v>0.99999712656641859</c:v>
                </c:pt>
                <c:pt idx="480">
                  <c:v>0.99999723923504968</c:v>
                </c:pt>
                <c:pt idx="481">
                  <c:v>0.99999734748590463</c:v>
                </c:pt>
                <c:pt idx="482">
                  <c:v>0.99999745149220509</c:v>
                </c:pt>
                <c:pt idx="483">
                  <c:v>0.99999755142038016</c:v>
                </c:pt>
                <c:pt idx="484">
                  <c:v>0.99999764743033459</c:v>
                </c:pt>
                <c:pt idx="485">
                  <c:v>0.99999773967570205</c:v>
                </c:pt>
                <c:pt idx="486">
                  <c:v>0.9999978283040929</c:v>
                </c:pt>
                <c:pt idx="487">
                  <c:v>0.9999979134573298</c:v>
                </c:pt>
                <c:pt idx="488">
                  <c:v>0.9999979952716741</c:v>
                </c:pt>
                <c:pt idx="489">
                  <c:v>0.99999807387804474</c:v>
                </c:pt>
                <c:pt idx="490">
                  <c:v>0.99999814940222709</c:v>
                </c:pt>
                <c:pt idx="491">
                  <c:v>0.9999982219650746</c:v>
                </c:pt>
                <c:pt idx="492">
                  <c:v>0.99999829168270216</c:v>
                </c:pt>
                <c:pt idx="493">
                  <c:v>0.99999835866667153</c:v>
                </c:pt>
                <c:pt idx="494">
                  <c:v>0.99999842302417052</c:v>
                </c:pt>
                <c:pt idx="495">
                  <c:v>0.99999848485818343</c:v>
                </c:pt>
                <c:pt idx="496">
                  <c:v>0.99999854426765755</c:v>
                </c:pt>
                <c:pt idx="497">
                  <c:v>0.99999860134765917</c:v>
                </c:pt>
                <c:pt idx="498">
                  <c:v>0.9999986561895281</c:v>
                </c:pt>
                <c:pt idx="499">
                  <c:v>0.99999870888102238</c:v>
                </c:pt>
                <c:pt idx="500">
                  <c:v>0.99999875950645889</c:v>
                </c:pt>
                <c:pt idx="501">
                  <c:v>0.99999880814684838</c:v>
                </c:pt>
                <c:pt idx="502">
                  <c:v>0.99999885488002527</c:v>
                </c:pt>
                <c:pt idx="503">
                  <c:v>0.99999889978077239</c:v>
                </c:pt>
                <c:pt idx="504">
                  <c:v>0.99999894292093983</c:v>
                </c:pt>
                <c:pt idx="505">
                  <c:v>0.99999898436956058</c:v>
                </c:pt>
                <c:pt idx="506">
                  <c:v>0.99999902419296094</c:v>
                </c:pt>
                <c:pt idx="507">
                  <c:v>0.99999906245486614</c:v>
                </c:pt>
                <c:pt idx="508">
                  <c:v>0.99999909921650365</c:v>
                </c:pt>
                <c:pt idx="509">
                  <c:v>0.99999913453669909</c:v>
                </c:pt>
                <c:pt idx="510">
                  <c:v>0.99999916847197223</c:v>
                </c:pt>
                <c:pt idx="511">
                  <c:v>0.99999920107662665</c:v>
                </c:pt>
                <c:pt idx="512">
                  <c:v>0.99999923240283606</c:v>
                </c:pt>
                <c:pt idx="513">
                  <c:v>0.99999926250072912</c:v>
                </c:pt>
                <c:pt idx="514">
                  <c:v>0.99999929141846877</c:v>
                </c:pt>
                <c:pt idx="515">
                  <c:v>0.99999931920232921</c:v>
                </c:pt>
                <c:pt idx="516">
                  <c:v>0.9999993458967702</c:v>
                </c:pt>
                <c:pt idx="517">
                  <c:v>0.99999937154450846</c:v>
                </c:pt>
                <c:pt idx="518">
                  <c:v>0.99999939618658584</c:v>
                </c:pt>
                <c:pt idx="519">
                  <c:v>0.99999941986243479</c:v>
                </c:pt>
                <c:pt idx="520">
                  <c:v>0.99999944260994145</c:v>
                </c:pt>
                <c:pt idx="521">
                  <c:v>0.99999946446550647</c:v>
                </c:pt>
                <c:pt idx="522">
                  <c:v>0.99999948546410355</c:v>
                </c:pt>
                <c:pt idx="523">
                  <c:v>0.9999995056393346</c:v>
                </c:pt>
                <c:pt idx="524">
                  <c:v>0.99999952502348433</c:v>
                </c:pt>
                <c:pt idx="525">
                  <c:v>0.99999954364757149</c:v>
                </c:pt>
                <c:pt idx="526">
                  <c:v>0.99999956154139835</c:v>
                </c:pt>
                <c:pt idx="527">
                  <c:v>0.99999957873359868</c:v>
                </c:pt>
                <c:pt idx="528">
                  <c:v>0.99999959525168403</c:v>
                </c:pt>
                <c:pt idx="529">
                  <c:v>0.99999961112208613</c:v>
                </c:pt>
                <c:pt idx="530">
                  <c:v>0.99999962637020168</c:v>
                </c:pt>
                <c:pt idx="531">
                  <c:v>0.99999964102043026</c:v>
                </c:pt>
                <c:pt idx="532">
                  <c:v>0.99999965509621569</c:v>
                </c:pt>
                <c:pt idx="533">
                  <c:v>0.99999966862008194</c:v>
                </c:pt>
                <c:pt idx="534">
                  <c:v>0.99999968161367037</c:v>
                </c:pt>
                <c:pt idx="535">
                  <c:v>0.99999969409777301</c:v>
                </c:pt>
                <c:pt idx="536">
                  <c:v>0.99999970609236732</c:v>
                </c:pt>
                <c:pt idx="537">
                  <c:v>0.9999997176166473</c:v>
                </c:pt>
                <c:pt idx="538">
                  <c:v>0.99999972868905396</c:v>
                </c:pt>
                <c:pt idx="539">
                  <c:v>0.99999973932730546</c:v>
                </c:pt>
                <c:pt idx="540">
                  <c:v>0.99999974954842552</c:v>
                </c:pt>
                <c:pt idx="541">
                  <c:v>0.99999975936876995</c:v>
                </c:pt>
                <c:pt idx="542">
                  <c:v>0.99999976880405306</c:v>
                </c:pt>
                <c:pt idx="543">
                  <c:v>0.99999977786937388</c:v>
                </c:pt>
                <c:pt idx="544">
                  <c:v>0.99999978657923849</c:v>
                </c:pt>
                <c:pt idx="545">
                  <c:v>0.99999979494758462</c:v>
                </c:pt>
                <c:pt idx="546">
                  <c:v>0.99999980298780322</c:v>
                </c:pt>
                <c:pt idx="547">
                  <c:v>0.99999981071276045</c:v>
                </c:pt>
                <c:pt idx="548">
                  <c:v>0.99999981813481797</c:v>
                </c:pt>
                <c:pt idx="549">
                  <c:v>0.99999982526585252</c:v>
                </c:pt>
                <c:pt idx="550">
                  <c:v>0.99999983211727517</c:v>
                </c:pt>
                <c:pt idx="551">
                  <c:v>0.99999983870004994</c:v>
                </c:pt>
                <c:pt idx="552">
                  <c:v>0.99999984502471051</c:v>
                </c:pt>
                <c:pt idx="553">
                  <c:v>0.99999985110137768</c:v>
                </c:pt>
                <c:pt idx="554">
                  <c:v>0.99999985693977522</c:v>
                </c:pt>
                <c:pt idx="555">
                  <c:v>0.99999986254924611</c:v>
                </c:pt>
                <c:pt idx="556">
                  <c:v>0.99999986793876661</c:v>
                </c:pt>
                <c:pt idx="557">
                  <c:v>0.99999987311696092</c:v>
                </c:pt>
                <c:pt idx="558">
                  <c:v>0.99999987809211555</c:v>
                </c:pt>
                <c:pt idx="559">
                  <c:v>0.99999988287219144</c:v>
                </c:pt>
                <c:pt idx="560">
                  <c:v>0.99999988746483792</c:v>
                </c:pt>
                <c:pt idx="561">
                  <c:v>0.99999989187740435</c:v>
                </c:pt>
                <c:pt idx="562">
                  <c:v>0.9999998961169515</c:v>
                </c:pt>
                <c:pt idx="563">
                  <c:v>0.99999990019026375</c:v>
                </c:pt>
                <c:pt idx="564">
                  <c:v>0.99999990410385908</c:v>
                </c:pt>
                <c:pt idx="565">
                  <c:v>0.99999990786400006</c:v>
                </c:pt>
                <c:pt idx="566">
                  <c:v>0.99999991147670408</c:v>
                </c:pt>
                <c:pt idx="567">
                  <c:v>0.99999991494775176</c:v>
                </c:pt>
                <c:pt idx="568">
                  <c:v>0.99999991828269796</c:v>
                </c:pt>
                <c:pt idx="569">
                  <c:v>0.99999992148687888</c:v>
                </c:pt>
                <c:pt idx="570">
                  <c:v>0.99999992456542219</c:v>
                </c:pt>
                <c:pt idx="571">
                  <c:v>0.99999992752325395</c:v>
                </c:pt>
                <c:pt idx="572">
                  <c:v>0.9999999303651077</c:v>
                </c:pt>
                <c:pt idx="573">
                  <c:v>0.9999999330955307</c:v>
                </c:pt>
                <c:pt idx="574">
                  <c:v>0.99999993571889234</c:v>
                </c:pt>
                <c:pt idx="575">
                  <c:v>0.99999993823939048</c:v>
                </c:pt>
                <c:pt idx="576">
                  <c:v>0.99999994066105846</c:v>
                </c:pt>
                <c:pt idx="577">
                  <c:v>0.9999999429877714</c:v>
                </c:pt>
                <c:pt idx="578">
                  <c:v>0.99999994522325275</c:v>
                </c:pt>
                <c:pt idx="579">
                  <c:v>0.99999994737107978</c:v>
                </c:pt>
                <c:pt idx="580">
                  <c:v>0.99999994943468906</c:v>
                </c:pt>
                <c:pt idx="581">
                  <c:v>0.99999995141738307</c:v>
                </c:pt>
                <c:pt idx="582">
                  <c:v>0.99999995332233471</c:v>
                </c:pt>
                <c:pt idx="583">
                  <c:v>0.99999995515259199</c:v>
                </c:pt>
                <c:pt idx="584">
                  <c:v>0.99999995691108412</c:v>
                </c:pt>
                <c:pt idx="585">
                  <c:v>0.99999995860062441</c:v>
                </c:pt>
                <c:pt idx="586">
                  <c:v>0.99999996022391713</c:v>
                </c:pt>
                <c:pt idx="587">
                  <c:v>0.99999996178355965</c:v>
                </c:pt>
                <c:pt idx="588">
                  <c:v>0.99999996328204754</c:v>
                </c:pt>
                <c:pt idx="589">
                  <c:v>0.9999999647217791</c:v>
                </c:pt>
                <c:pt idx="590">
                  <c:v>0.99999996610505781</c:v>
                </c:pt>
                <c:pt idx="591">
                  <c:v>0.99999996743409758</c:v>
                </c:pt>
                <c:pt idx="592">
                  <c:v>0.99999996871102492</c:v>
                </c:pt>
                <c:pt idx="593">
                  <c:v>0.99999996993788298</c:v>
                </c:pt>
                <c:pt idx="594">
                  <c:v>0.99999997111663541</c:v>
                </c:pt>
                <c:pt idx="595">
                  <c:v>0.99999997224916826</c:v>
                </c:pt>
                <c:pt idx="596">
                  <c:v>0.99999997333729396</c:v>
                </c:pt>
                <c:pt idx="597">
                  <c:v>0.99999997438275368</c:v>
                </c:pt>
                <c:pt idx="598">
                  <c:v>0.99999997538722007</c:v>
                </c:pt>
                <c:pt idx="599">
                  <c:v>0.99999997635230098</c:v>
                </c:pt>
                <c:pt idx="600">
                  <c:v>0.9999999772795406</c:v>
                </c:pt>
                <c:pt idx="601">
                  <c:v>0.99999997817042252</c:v>
                </c:pt>
                <c:pt idx="602">
                  <c:v>0.9999999790263725</c:v>
                </c:pt>
                <c:pt idx="603">
                  <c:v>0.99999997984876021</c:v>
                </c:pt>
                <c:pt idx="604">
                  <c:v>0.99999998063890161</c:v>
                </c:pt>
                <c:pt idx="605">
                  <c:v>0.99999998139806101</c:v>
                </c:pt>
                <c:pt idx="606">
                  <c:v>0.99999998212745356</c:v>
                </c:pt>
                <c:pt idx="607">
                  <c:v>0.99999998282824609</c:v>
                </c:pt>
                <c:pt idx="608">
                  <c:v>0.99999998350156005</c:v>
                </c:pt>
                <c:pt idx="609">
                  <c:v>0.99999998414847324</c:v>
                </c:pt>
                <c:pt idx="610">
                  <c:v>0.9999999847700205</c:v>
                </c:pt>
                <c:pt idx="611">
                  <c:v>0.99999998536719659</c:v>
                </c:pt>
                <c:pt idx="612">
                  <c:v>0.99999998594095696</c:v>
                </c:pt>
                <c:pt idx="613">
                  <c:v>0.99999998649221999</c:v>
                </c:pt>
                <c:pt idx="614">
                  <c:v>0.99999998702186765</c:v>
                </c:pt>
                <c:pt idx="615">
                  <c:v>0.99999998753074737</c:v>
                </c:pt>
                <c:pt idx="616">
                  <c:v>0.99999998801967382</c:v>
                </c:pt>
                <c:pt idx="617">
                  <c:v>0.99999998848942895</c:v>
                </c:pt>
                <c:pt idx="618">
                  <c:v>0.99999998894076503</c:v>
                </c:pt>
                <c:pt idx="619">
                  <c:v>0.99999998937440371</c:v>
                </c:pt>
                <c:pt idx="620">
                  <c:v>0.99999998979103932</c:v>
                </c:pt>
                <c:pt idx="621">
                  <c:v>0.99999999019133845</c:v>
                </c:pt>
                <c:pt idx="622">
                  <c:v>0.99999999057594169</c:v>
                </c:pt>
                <c:pt idx="623">
                  <c:v>0.9999999909454641</c:v>
                </c:pt>
                <c:pt idx="624">
                  <c:v>0.99999999130049766</c:v>
                </c:pt>
                <c:pt idx="625">
                  <c:v>0.99999999164160991</c:v>
                </c:pt>
                <c:pt idx="626">
                  <c:v>0.99999999196934708</c:v>
                </c:pt>
                <c:pt idx="627">
                  <c:v>0.99999999228423364</c:v>
                </c:pt>
                <c:pt idx="628">
                  <c:v>0.99999999258677308</c:v>
                </c:pt>
                <c:pt idx="629">
                  <c:v>0.99999999287744989</c:v>
                </c:pt>
                <c:pt idx="630">
                  <c:v>0.99999999315672894</c:v>
                </c:pt>
                <c:pt idx="631">
                  <c:v>0.99999999342505741</c:v>
                </c:pt>
                <c:pt idx="632">
                  <c:v>0.99999999368286474</c:v>
                </c:pt>
                <c:pt idx="633">
                  <c:v>0.99999999393056305</c:v>
                </c:pt>
                <c:pt idx="634">
                  <c:v>0.99999999416854912</c:v>
                </c:pt>
                <c:pt idx="635">
                  <c:v>0.99999999439720355</c:v>
                </c:pt>
                <c:pt idx="636">
                  <c:v>0.99999999461689226</c:v>
                </c:pt>
                <c:pt idx="637">
                  <c:v>0.99999999482796698</c:v>
                </c:pt>
                <c:pt idx="638">
                  <c:v>0.99999999503076542</c:v>
                </c:pt>
                <c:pt idx="639">
                  <c:v>0.99999999522561178</c:v>
                </c:pt>
                <c:pt idx="640">
                  <c:v>0.99999999541281825</c:v>
                </c:pt>
                <c:pt idx="641">
                  <c:v>0.99999999559268415</c:v>
                </c:pt>
                <c:pt idx="642">
                  <c:v>0.99999999576549747</c:v>
                </c:pt>
                <c:pt idx="643">
                  <c:v>0.99999999593153466</c:v>
                </c:pt>
                <c:pt idx="644">
                  <c:v>0.99999999609106149</c:v>
                </c:pt>
                <c:pt idx="645">
                  <c:v>0.99999999624433333</c:v>
                </c:pt>
                <c:pt idx="646">
                  <c:v>0.99999999639159509</c:v>
                </c:pt>
                <c:pt idx="647">
                  <c:v>0.99999999653308258</c:v>
                </c:pt>
                <c:pt idx="648">
                  <c:v>0.99999999666902228</c:v>
                </c:pt>
                <c:pt idx="649">
                  <c:v>0.99999999679963181</c:v>
                </c:pt>
                <c:pt idx="650">
                  <c:v>0.99999999692512009</c:v>
                </c:pt>
                <c:pt idx="651">
                  <c:v>0.99999999704568787</c:v>
                </c:pt>
                <c:pt idx="652">
                  <c:v>0.9999999971615281</c:v>
                </c:pt>
                <c:pt idx="653">
                  <c:v>0.99999999727282618</c:v>
                </c:pt>
                <c:pt idx="654">
                  <c:v>0.9999999973797602</c:v>
                </c:pt>
                <c:pt idx="655">
                  <c:v>0.99999999748250135</c:v>
                </c:pt>
                <c:pt idx="656">
                  <c:v>0.99999999758121372</c:v>
                </c:pt>
                <c:pt idx="657">
                  <c:v>0.99999999767605585</c:v>
                </c:pt>
                <c:pt idx="658">
                  <c:v>0.99999999776717896</c:v>
                </c:pt>
                <c:pt idx="659">
                  <c:v>0.99999999785472915</c:v>
                </c:pt>
                <c:pt idx="660">
                  <c:v>0.99999999793884631</c:v>
                </c:pt>
                <c:pt idx="661">
                  <c:v>0.99999999801966544</c:v>
                </c:pt>
                <c:pt idx="662">
                  <c:v>0.99999999809731532</c:v>
                </c:pt>
                <c:pt idx="663">
                  <c:v>0.99999999817192076</c:v>
                </c:pt>
                <c:pt idx="664">
                  <c:v>0.99999999824360075</c:v>
                </c:pt>
                <c:pt idx="665">
                  <c:v>0.99999999831247011</c:v>
                </c:pt>
                <c:pt idx="666">
                  <c:v>0.99999999837863918</c:v>
                </c:pt>
                <c:pt idx="667">
                  <c:v>0.99999999844221366</c:v>
                </c:pt>
                <c:pt idx="668">
                  <c:v>0.99999999850329524</c:v>
                </c:pt>
                <c:pt idx="669">
                  <c:v>0.99999999856198185</c:v>
                </c:pt>
                <c:pt idx="670">
                  <c:v>0.99999999861836741</c:v>
                </c:pt>
                <c:pt idx="671">
                  <c:v>0.99999999867254208</c:v>
                </c:pt>
                <c:pt idx="672">
                  <c:v>0.99999999872459244</c:v>
                </c:pt>
                <c:pt idx="673">
                  <c:v>0.99999999877460177</c:v>
                </c:pt>
                <c:pt idx="674">
                  <c:v>0.99999999882265045</c:v>
                </c:pt>
                <c:pt idx="675">
                  <c:v>0.99999999886881485</c:v>
                </c:pt>
                <c:pt idx="676">
                  <c:v>0.99999999891316937</c:v>
                </c:pt>
                <c:pt idx="677">
                  <c:v>0.99999999895578462</c:v>
                </c:pt>
                <c:pt idx="678">
                  <c:v>0.99999999899672876</c:v>
                </c:pt>
                <c:pt idx="679">
                  <c:v>0.99999999903606773</c:v>
                </c:pt>
                <c:pt idx="680">
                  <c:v>0.99999999907386394</c:v>
                </c:pt>
                <c:pt idx="681">
                  <c:v>0.99999999911017823</c:v>
                </c:pt>
                <c:pt idx="682">
                  <c:v>0.99999999914506876</c:v>
                </c:pt>
                <c:pt idx="683">
                  <c:v>0.99999999917859106</c:v>
                </c:pt>
                <c:pt idx="684">
                  <c:v>0.99999999921079885</c:v>
                </c:pt>
                <c:pt idx="685">
                  <c:v>0.99999999924174388</c:v>
                </c:pt>
                <c:pt idx="686">
                  <c:v>0.99999999927147565</c:v>
                </c:pt>
                <c:pt idx="687">
                  <c:v>0.99999999930004146</c:v>
                </c:pt>
                <c:pt idx="688">
                  <c:v>0.99999999932748729</c:v>
                </c:pt>
                <c:pt idx="689">
                  <c:v>0.99999999935385686</c:v>
                </c:pt>
                <c:pt idx="690">
                  <c:v>0.99999999937919237</c:v>
                </c:pt>
                <c:pt idx="691">
                  <c:v>0.99999999940353468</c:v>
                </c:pt>
                <c:pt idx="692">
                  <c:v>0.99999999942692241</c:v>
                </c:pt>
                <c:pt idx="693">
                  <c:v>0.99999999944939311</c:v>
                </c:pt>
                <c:pt idx="694">
                  <c:v>0.99999999947098273</c:v>
                </c:pt>
                <c:pt idx="695">
                  <c:v>0.99999999949172569</c:v>
                </c:pt>
                <c:pt idx="696">
                  <c:v>0.99999999951165552</c:v>
                </c:pt>
                <c:pt idx="697">
                  <c:v>0.99999999953080376</c:v>
                </c:pt>
                <c:pt idx="698">
                  <c:v>0.99999999954920127</c:v>
                </c:pt>
                <c:pt idx="699">
                  <c:v>0.99999999956687735</c:v>
                </c:pt>
                <c:pt idx="700">
                  <c:v>0.99999999958386021</c:v>
                </c:pt>
                <c:pt idx="701">
                  <c:v>0.99999999960017738</c:v>
                </c:pt>
                <c:pt idx="702">
                  <c:v>0.99999999961585462</c:v>
                </c:pt>
                <c:pt idx="703">
                  <c:v>0.99999999963091724</c:v>
                </c:pt>
                <c:pt idx="704">
                  <c:v>0.99999999964538921</c:v>
                </c:pt>
                <c:pt idx="705">
                  <c:v>0.99999999965929365</c:v>
                </c:pt>
                <c:pt idx="706">
                  <c:v>0.99999999967265296</c:v>
                </c:pt>
                <c:pt idx="707">
                  <c:v>0.99999999968548825</c:v>
                </c:pt>
                <c:pt idx="708">
                  <c:v>0.99999999969782061</c:v>
                </c:pt>
                <c:pt idx="709">
                  <c:v>0.99999999970966913</c:v>
                </c:pt>
                <c:pt idx="710">
                  <c:v>0.99999999972105313</c:v>
                </c:pt>
                <c:pt idx="711">
                  <c:v>0.99999999973199083</c:v>
                </c:pt>
                <c:pt idx="712">
                  <c:v>0.99999999974249953</c:v>
                </c:pt>
                <c:pt idx="713">
                  <c:v>0.99999999975259635</c:v>
                </c:pt>
                <c:pt idx="714">
                  <c:v>0.99999999976229725</c:v>
                </c:pt>
                <c:pt idx="715">
                  <c:v>0.99999999977161758</c:v>
                </c:pt>
                <c:pt idx="716">
                  <c:v>0.99999999978057263</c:v>
                </c:pt>
                <c:pt idx="717">
                  <c:v>0.99999999978917664</c:v>
                </c:pt>
                <c:pt idx="718">
                  <c:v>0.99999999979744314</c:v>
                </c:pt>
                <c:pt idx="719">
                  <c:v>0.99999999980538545</c:v>
                </c:pt>
                <c:pt idx="720">
                  <c:v>0.99999999981301646</c:v>
                </c:pt>
                <c:pt idx="721">
                  <c:v>0.99999999982034815</c:v>
                </c:pt>
                <c:pt idx="722">
                  <c:v>0.99999999982739229</c:v>
                </c:pt>
                <c:pt idx="723">
                  <c:v>0.99999999983416044</c:v>
                </c:pt>
                <c:pt idx="724">
                  <c:v>0.99999999984066301</c:v>
                </c:pt>
                <c:pt idx="725">
                  <c:v>0.99999999984691068</c:v>
                </c:pt>
                <c:pt idx="726">
                  <c:v>0.99999999985291343</c:v>
                </c:pt>
                <c:pt idx="727">
                  <c:v>0.99999999985868082</c:v>
                </c:pt>
                <c:pt idx="728">
                  <c:v>0.99999999986422194</c:v>
                </c:pt>
                <c:pt idx="729">
                  <c:v>0.99999999986954591</c:v>
                </c:pt>
                <c:pt idx="730">
                  <c:v>0.99999999987466115</c:v>
                </c:pt>
                <c:pt idx="731">
                  <c:v>0.99999999987957566</c:v>
                </c:pt>
                <c:pt idx="732">
                  <c:v>0.99999999988429766</c:v>
                </c:pt>
                <c:pt idx="733">
                  <c:v>0.99999999988883448</c:v>
                </c:pt>
                <c:pt idx="734">
                  <c:v>0.99999999989319321</c:v>
                </c:pt>
                <c:pt idx="735">
                  <c:v>0.9999999998973812</c:v>
                </c:pt>
                <c:pt idx="736">
                  <c:v>0.99999999990140487</c:v>
                </c:pt>
                <c:pt idx="737">
                  <c:v>0.99999999990527089</c:v>
                </c:pt>
                <c:pt idx="738">
                  <c:v>0.99999999990898525</c:v>
                </c:pt>
                <c:pt idx="739">
                  <c:v>0.99999999991255395</c:v>
                </c:pt>
                <c:pt idx="740">
                  <c:v>0.99999999991598276</c:v>
                </c:pt>
                <c:pt idx="741">
                  <c:v>0.99999999991927724</c:v>
                </c:pt>
                <c:pt idx="742">
                  <c:v>0.99999999992244248</c:v>
                </c:pt>
                <c:pt idx="743">
                  <c:v>0.99999999992548338</c:v>
                </c:pt>
                <c:pt idx="744">
                  <c:v>0.99999999992840527</c:v>
                </c:pt>
                <c:pt idx="745">
                  <c:v>0.99999999993121258</c:v>
                </c:pt>
                <c:pt idx="746">
                  <c:v>0.99999999993390976</c:v>
                </c:pt>
                <c:pt idx="747">
                  <c:v>0.99999999993650124</c:v>
                </c:pt>
                <c:pt idx="748">
                  <c:v>0.99999999993899102</c:v>
                </c:pt>
                <c:pt idx="749">
                  <c:v>0.99999999994138311</c:v>
                </c:pt>
                <c:pt idx="750">
                  <c:v>0.99999999994368172</c:v>
                </c:pt>
                <c:pt idx="751">
                  <c:v>0.99999999994588995</c:v>
                </c:pt>
                <c:pt idx="752">
                  <c:v>0.99999999994801159</c:v>
                </c:pt>
                <c:pt idx="753">
                  <c:v>0.99999999995005018</c:v>
                </c:pt>
                <c:pt idx="754">
                  <c:v>0.99999999995200861</c:v>
                </c:pt>
                <c:pt idx="755">
                  <c:v>0.99999999995389044</c:v>
                </c:pt>
                <c:pt idx="756">
                  <c:v>0.99999999995569833</c:v>
                </c:pt>
                <c:pt idx="757">
                  <c:v>0.99999999995743538</c:v>
                </c:pt>
                <c:pt idx="758">
                  <c:v>0.99999999995910449</c:v>
                </c:pt>
                <c:pt idx="759">
                  <c:v>0.9999999999607081</c:v>
                </c:pt>
                <c:pt idx="760">
                  <c:v>0.99999999996224864</c:v>
                </c:pt>
                <c:pt idx="761">
                  <c:v>0.99999999996372901</c:v>
                </c:pt>
                <c:pt idx="762">
                  <c:v>0.99999999996515121</c:v>
                </c:pt>
                <c:pt idx="763">
                  <c:v>0.99999999996651745</c:v>
                </c:pt>
                <c:pt idx="764">
                  <c:v>0.9999999999678304</c:v>
                </c:pt>
                <c:pt idx="765">
                  <c:v>0.99999999996909184</c:v>
                </c:pt>
                <c:pt idx="766">
                  <c:v>0.99999999997030375</c:v>
                </c:pt>
                <c:pt idx="767">
                  <c:v>0.99999999997146816</c:v>
                </c:pt>
                <c:pt idx="768">
                  <c:v>0.99999999997258682</c:v>
                </c:pt>
                <c:pt idx="769">
                  <c:v>0.99999999997366174</c:v>
                </c:pt>
                <c:pt idx="770">
                  <c:v>0.99999999997469446</c:v>
                </c:pt>
                <c:pt idx="771">
                  <c:v>0.99999999997568678</c:v>
                </c:pt>
                <c:pt idx="772">
                  <c:v>0.99999999997664002</c:v>
                </c:pt>
                <c:pt idx="773">
                  <c:v>0.99999999997755595</c:v>
                </c:pt>
                <c:pt idx="774">
                  <c:v>0.99999999997843614</c:v>
                </c:pt>
                <c:pt idx="775">
                  <c:v>0.99999999997928168</c:v>
                </c:pt>
                <c:pt idx="776">
                  <c:v>0.99999999998009392</c:v>
                </c:pt>
                <c:pt idx="777">
                  <c:v>0.99999999998087463</c:v>
                </c:pt>
                <c:pt idx="778">
                  <c:v>0.99999999998162448</c:v>
                </c:pt>
                <c:pt idx="779">
                  <c:v>0.99999999998234501</c:v>
                </c:pt>
                <c:pt idx="780">
                  <c:v>0.99999999998303712</c:v>
                </c:pt>
                <c:pt idx="781">
                  <c:v>0.99999999998370237</c:v>
                </c:pt>
                <c:pt idx="782">
                  <c:v>0.99999999998434141</c:v>
                </c:pt>
                <c:pt idx="783">
                  <c:v>0.99999999998495537</c:v>
                </c:pt>
                <c:pt idx="784">
                  <c:v>0.99999999998554534</c:v>
                </c:pt>
                <c:pt idx="785">
                  <c:v>0.999999999986112</c:v>
                </c:pt>
                <c:pt idx="786">
                  <c:v>0.99999999998665667</c:v>
                </c:pt>
                <c:pt idx="787">
                  <c:v>0.99999999998717981</c:v>
                </c:pt>
                <c:pt idx="788">
                  <c:v>0.99999999998768252</c:v>
                </c:pt>
                <c:pt idx="789">
                  <c:v>0.99999999998816547</c:v>
                </c:pt>
                <c:pt idx="790">
                  <c:v>0.99999999998862954</c:v>
                </c:pt>
                <c:pt idx="791">
                  <c:v>0.99999999998907541</c:v>
                </c:pt>
                <c:pt idx="792">
                  <c:v>0.99999999998950373</c:v>
                </c:pt>
                <c:pt idx="793">
                  <c:v>0.99999999998991518</c:v>
                </c:pt>
                <c:pt idx="794">
                  <c:v>0.99999999999031064</c:v>
                </c:pt>
                <c:pt idx="795">
                  <c:v>0.99999999999069056</c:v>
                </c:pt>
                <c:pt idx="796">
                  <c:v>0.9999999999910556</c:v>
                </c:pt>
                <c:pt idx="797">
                  <c:v>0.99999999999140643</c:v>
                </c:pt>
                <c:pt idx="798">
                  <c:v>0.99999999999174327</c:v>
                </c:pt>
                <c:pt idx="799">
                  <c:v>0.99999999999206701</c:v>
                </c:pt>
                <c:pt idx="800">
                  <c:v>0.9999999999923781</c:v>
                </c:pt>
                <c:pt idx="801">
                  <c:v>0.99999999999267697</c:v>
                </c:pt>
                <c:pt idx="802">
                  <c:v>0.99999999999296407</c:v>
                </c:pt>
                <c:pt idx="803">
                  <c:v>0.99999999999324007</c:v>
                </c:pt>
                <c:pt idx="804">
                  <c:v>0.99999999999350497</c:v>
                </c:pt>
                <c:pt idx="805">
                  <c:v>0.99999999999375966</c:v>
                </c:pt>
                <c:pt idx="806">
                  <c:v>0.99999999999400435</c:v>
                </c:pt>
                <c:pt idx="807">
                  <c:v>0.9999999999942395</c:v>
                </c:pt>
                <c:pt idx="808">
                  <c:v>0.99999999999446532</c:v>
                </c:pt>
                <c:pt idx="809">
                  <c:v>0.99999999999468248</c:v>
                </c:pt>
                <c:pt idx="810">
                  <c:v>0.99999999999489098</c:v>
                </c:pt>
                <c:pt idx="811">
                  <c:v>0.99999999999509126</c:v>
                </c:pt>
                <c:pt idx="812">
                  <c:v>0.99999999999528377</c:v>
                </c:pt>
                <c:pt idx="813">
                  <c:v>0.99999999999546874</c:v>
                </c:pt>
                <c:pt idx="814">
                  <c:v>0.99999999999564637</c:v>
                </c:pt>
                <c:pt idx="815">
                  <c:v>0.99999999999581712</c:v>
                </c:pt>
                <c:pt idx="816">
                  <c:v>0.99999999999598099</c:v>
                </c:pt>
                <c:pt idx="817">
                  <c:v>0.99999999999613864</c:v>
                </c:pt>
                <c:pt idx="818">
                  <c:v>0.99999999999629008</c:v>
                </c:pt>
                <c:pt idx="819">
                  <c:v>0.99999999999643552</c:v>
                </c:pt>
                <c:pt idx="820">
                  <c:v>0.99999999999657518</c:v>
                </c:pt>
                <c:pt idx="821">
                  <c:v>0.99999999999670952</c:v>
                </c:pt>
                <c:pt idx="822">
                  <c:v>0.99999999999683853</c:v>
                </c:pt>
                <c:pt idx="823">
                  <c:v>0.99999999999696265</c:v>
                </c:pt>
                <c:pt idx="824">
                  <c:v>0.99999999999708167</c:v>
                </c:pt>
                <c:pt idx="825">
                  <c:v>0.99999999999719602</c:v>
                </c:pt>
                <c:pt idx="826">
                  <c:v>0.99999999999730593</c:v>
                </c:pt>
                <c:pt idx="827">
                  <c:v>0.99999999999741163</c:v>
                </c:pt>
                <c:pt idx="828">
                  <c:v>0.9999999999975131</c:v>
                </c:pt>
                <c:pt idx="829">
                  <c:v>0.99999999999761058</c:v>
                </c:pt>
                <c:pt idx="830">
                  <c:v>0.99999999999770428</c:v>
                </c:pt>
                <c:pt idx="831">
                  <c:v>0.99999999999779443</c:v>
                </c:pt>
                <c:pt idx="832">
                  <c:v>0.99999999999788081</c:v>
                </c:pt>
                <c:pt idx="833">
                  <c:v>0.99999999999796385</c:v>
                </c:pt>
                <c:pt idx="834">
                  <c:v>0.99999999999804379</c:v>
                </c:pt>
                <c:pt idx="835">
                  <c:v>0.99999999999812039</c:v>
                </c:pt>
                <c:pt idx="836">
                  <c:v>0.99999999999819411</c:v>
                </c:pt>
                <c:pt idx="837">
                  <c:v>0.99999999999826494</c:v>
                </c:pt>
                <c:pt idx="838">
                  <c:v>0.99999999999833311</c:v>
                </c:pt>
                <c:pt idx="839">
                  <c:v>0.99999999999839839</c:v>
                </c:pt>
                <c:pt idx="840">
                  <c:v>0.99999999999846123</c:v>
                </c:pt>
                <c:pt idx="841">
                  <c:v>0.9999999999985214</c:v>
                </c:pt>
                <c:pt idx="842">
                  <c:v>0.99999999999857958</c:v>
                </c:pt>
                <c:pt idx="843">
                  <c:v>0.99999999999863509</c:v>
                </c:pt>
                <c:pt idx="844">
                  <c:v>0.9999999999986886</c:v>
                </c:pt>
                <c:pt idx="845">
                  <c:v>0.99999999999874012</c:v>
                </c:pt>
                <c:pt idx="846">
                  <c:v>0.99999999999878941</c:v>
                </c:pt>
                <c:pt idx="847">
                  <c:v>0.99999999999883693</c:v>
                </c:pt>
                <c:pt idx="848">
                  <c:v>0.99999999999888267</c:v>
                </c:pt>
                <c:pt idx="849">
                  <c:v>0.99999999999892641</c:v>
                </c:pt>
                <c:pt idx="850">
                  <c:v>0.9999999999989686</c:v>
                </c:pt>
                <c:pt idx="851">
                  <c:v>0.99999999999900901</c:v>
                </c:pt>
                <c:pt idx="852">
                  <c:v>0.99999999999904787</c:v>
                </c:pt>
                <c:pt idx="853">
                  <c:v>0.99999999999908518</c:v>
                </c:pt>
                <c:pt idx="854">
                  <c:v>0.99999999999912093</c:v>
                </c:pt>
                <c:pt idx="855">
                  <c:v>0.99999999999915556</c:v>
                </c:pt>
                <c:pt idx="856">
                  <c:v>0.99999999999918865</c:v>
                </c:pt>
                <c:pt idx="857">
                  <c:v>0.9999999999992204</c:v>
                </c:pt>
                <c:pt idx="858">
                  <c:v>0.99999999999925104</c:v>
                </c:pt>
                <c:pt idx="859">
                  <c:v>0.99999999999928035</c:v>
                </c:pt>
                <c:pt idx="860">
                  <c:v>0.99999999999930855</c:v>
                </c:pt>
                <c:pt idx="861">
                  <c:v>0.99999999999933564</c:v>
                </c:pt>
                <c:pt idx="862">
                  <c:v>0.99999999999936162</c:v>
                </c:pt>
                <c:pt idx="863">
                  <c:v>0.99999999999938671</c:v>
                </c:pt>
                <c:pt idx="864">
                  <c:v>0.99999999999941069</c:v>
                </c:pt>
                <c:pt idx="865">
                  <c:v>0.99999999999943379</c:v>
                </c:pt>
                <c:pt idx="866">
                  <c:v>0.99999999999945599</c:v>
                </c:pt>
                <c:pt idx="867">
                  <c:v>0.99999999999947753</c:v>
                </c:pt>
                <c:pt idx="868">
                  <c:v>0.99999999999949796</c:v>
                </c:pt>
                <c:pt idx="869">
                  <c:v>0.9999999999995175</c:v>
                </c:pt>
                <c:pt idx="870">
                  <c:v>0.99999999999953659</c:v>
                </c:pt>
                <c:pt idx="871">
                  <c:v>0.99999999999955458</c:v>
                </c:pt>
                <c:pt idx="872">
                  <c:v>0.99999999999957212</c:v>
                </c:pt>
                <c:pt idx="873">
                  <c:v>0.999999999999589</c:v>
                </c:pt>
                <c:pt idx="874">
                  <c:v>0.99999999999960498</c:v>
                </c:pt>
                <c:pt idx="875">
                  <c:v>0.99999999999962053</c:v>
                </c:pt>
                <c:pt idx="876">
                  <c:v>0.9999999999996354</c:v>
                </c:pt>
                <c:pt idx="877">
                  <c:v>0.99999999999964961</c:v>
                </c:pt>
                <c:pt idx="878">
                  <c:v>0.99999999999966338</c:v>
                </c:pt>
                <c:pt idx="879">
                  <c:v>0.9999999999996767</c:v>
                </c:pt>
                <c:pt idx="880">
                  <c:v>0.99999999999968936</c:v>
                </c:pt>
                <c:pt idx="881">
                  <c:v>0.99999999999970157</c:v>
                </c:pt>
                <c:pt idx="882">
                  <c:v>0.99999999999971312</c:v>
                </c:pt>
                <c:pt idx="883">
                  <c:v>0.99999999999972444</c:v>
                </c:pt>
                <c:pt idx="884">
                  <c:v>0.99999999999973532</c:v>
                </c:pt>
                <c:pt idx="885">
                  <c:v>0.99999999999974554</c:v>
                </c:pt>
                <c:pt idx="886">
                  <c:v>0.99999999999975553</c:v>
                </c:pt>
                <c:pt idx="887">
                  <c:v>0.9999999999997653</c:v>
                </c:pt>
                <c:pt idx="888">
                  <c:v>0.9999999999997744</c:v>
                </c:pt>
                <c:pt idx="889">
                  <c:v>0.99999999999978328</c:v>
                </c:pt>
                <c:pt idx="890">
                  <c:v>0.99999999999979172</c:v>
                </c:pt>
                <c:pt idx="891">
                  <c:v>0.99999999999979994</c:v>
                </c:pt>
                <c:pt idx="892">
                  <c:v>0.99999999999980771</c:v>
                </c:pt>
                <c:pt idx="893">
                  <c:v>0.99999999999981526</c:v>
                </c:pt>
                <c:pt idx="894">
                  <c:v>0.99999999999982259</c:v>
                </c:pt>
                <c:pt idx="895">
                  <c:v>0.99999999999982947</c:v>
                </c:pt>
                <c:pt idx="896">
                  <c:v>0.99999999999983613</c:v>
                </c:pt>
                <c:pt idx="897">
                  <c:v>0.99999999999984257</c:v>
                </c:pt>
                <c:pt idx="898">
                  <c:v>0.99999999999984879</c:v>
                </c:pt>
                <c:pt idx="899">
                  <c:v>0.99999999999985478</c:v>
                </c:pt>
                <c:pt idx="900">
                  <c:v>0.99999999999986033</c:v>
                </c:pt>
                <c:pt idx="901">
                  <c:v>0.99999999999986589</c:v>
                </c:pt>
                <c:pt idx="902">
                  <c:v>0.99999999999987121</c:v>
                </c:pt>
                <c:pt idx="903">
                  <c:v>0.9999999999998761</c:v>
                </c:pt>
                <c:pt idx="904">
                  <c:v>0.99999999999988098</c:v>
                </c:pt>
                <c:pt idx="905">
                  <c:v>0.99999999999988565</c:v>
                </c:pt>
                <c:pt idx="906">
                  <c:v>0.99999999999989009</c:v>
                </c:pt>
                <c:pt idx="907">
                  <c:v>0.99999999999989453</c:v>
                </c:pt>
                <c:pt idx="908">
                  <c:v>0.99999999999989853</c:v>
                </c:pt>
                <c:pt idx="909">
                  <c:v>0.99999999999990252</c:v>
                </c:pt>
                <c:pt idx="910">
                  <c:v>0.99999999999990652</c:v>
                </c:pt>
                <c:pt idx="911">
                  <c:v>0.99999999999991007</c:v>
                </c:pt>
                <c:pt idx="912">
                  <c:v>0.99999999999991362</c:v>
                </c:pt>
                <c:pt idx="913">
                  <c:v>0.99999999999991696</c:v>
                </c:pt>
                <c:pt idx="914">
                  <c:v>0.99999999999992029</c:v>
                </c:pt>
                <c:pt idx="915">
                  <c:v>0.99999999999992339</c:v>
                </c:pt>
                <c:pt idx="916">
                  <c:v>0.99999999999992628</c:v>
                </c:pt>
                <c:pt idx="917">
                  <c:v>0.99999999999992917</c:v>
                </c:pt>
                <c:pt idx="918">
                  <c:v>0.99999999999993205</c:v>
                </c:pt>
                <c:pt idx="919">
                  <c:v>0.99999999999993472</c:v>
                </c:pt>
                <c:pt idx="920">
                  <c:v>0.99999999999993738</c:v>
                </c:pt>
                <c:pt idx="921">
                  <c:v>0.99999999999993983</c:v>
                </c:pt>
                <c:pt idx="922">
                  <c:v>0.99999999999994205</c:v>
                </c:pt>
                <c:pt idx="923">
                  <c:v>0.99999999999994427</c:v>
                </c:pt>
                <c:pt idx="924">
                  <c:v>0.99999999999994649</c:v>
                </c:pt>
                <c:pt idx="925">
                  <c:v>0.99999999999994871</c:v>
                </c:pt>
                <c:pt idx="926">
                  <c:v>0.99999999999995071</c:v>
                </c:pt>
                <c:pt idx="927">
                  <c:v>0.99999999999995248</c:v>
                </c:pt>
                <c:pt idx="928">
                  <c:v>0.99999999999995448</c:v>
                </c:pt>
                <c:pt idx="929">
                  <c:v>0.99999999999995626</c:v>
                </c:pt>
                <c:pt idx="930">
                  <c:v>0.99999999999995803</c:v>
                </c:pt>
                <c:pt idx="931">
                  <c:v>0.99999999999995959</c:v>
                </c:pt>
                <c:pt idx="932">
                  <c:v>0.99999999999996114</c:v>
                </c:pt>
                <c:pt idx="933">
                  <c:v>0.9999999999999627</c:v>
                </c:pt>
                <c:pt idx="934">
                  <c:v>0.99999999999996425</c:v>
                </c:pt>
                <c:pt idx="935">
                  <c:v>0.99999999999996558</c:v>
                </c:pt>
                <c:pt idx="936">
                  <c:v>0.99999999999996692</c:v>
                </c:pt>
                <c:pt idx="937">
                  <c:v>0.99999999999996825</c:v>
                </c:pt>
                <c:pt idx="938">
                  <c:v>0.99999999999996936</c:v>
                </c:pt>
                <c:pt idx="939">
                  <c:v>0.99999999999997069</c:v>
                </c:pt>
                <c:pt idx="940">
                  <c:v>0.9999999999999718</c:v>
                </c:pt>
                <c:pt idx="941">
                  <c:v>0.99999999999997291</c:v>
                </c:pt>
                <c:pt idx="942">
                  <c:v>0.99999999999997402</c:v>
                </c:pt>
                <c:pt idx="943">
                  <c:v>0.99999999999997491</c:v>
                </c:pt>
                <c:pt idx="944">
                  <c:v>0.99999999999997602</c:v>
                </c:pt>
                <c:pt idx="945">
                  <c:v>0.99999999999997691</c:v>
                </c:pt>
                <c:pt idx="946">
                  <c:v>0.9999999999999778</c:v>
                </c:pt>
                <c:pt idx="947">
                  <c:v>0.99999999999997868</c:v>
                </c:pt>
                <c:pt idx="948">
                  <c:v>0.99999999999997957</c:v>
                </c:pt>
                <c:pt idx="949">
                  <c:v>0.99999999999998024</c:v>
                </c:pt>
                <c:pt idx="950">
                  <c:v>0.99999999999998113</c:v>
                </c:pt>
                <c:pt idx="951">
                  <c:v>0.99999999999998179</c:v>
                </c:pt>
                <c:pt idx="952">
                  <c:v>0.99999999999998246</c:v>
                </c:pt>
                <c:pt idx="953">
                  <c:v>0.99999999999998335</c:v>
                </c:pt>
                <c:pt idx="954">
                  <c:v>0.99999999999998379</c:v>
                </c:pt>
                <c:pt idx="955">
                  <c:v>0.99999999999998446</c:v>
                </c:pt>
                <c:pt idx="956">
                  <c:v>0.99999999999998512</c:v>
                </c:pt>
                <c:pt idx="957">
                  <c:v>0.99999999999998579</c:v>
                </c:pt>
                <c:pt idx="958">
                  <c:v>0.99999999999998623</c:v>
                </c:pt>
                <c:pt idx="959">
                  <c:v>0.9999999999999869</c:v>
                </c:pt>
                <c:pt idx="960">
                  <c:v>0.99999999999998734</c:v>
                </c:pt>
                <c:pt idx="961">
                  <c:v>0.99999999999998779</c:v>
                </c:pt>
                <c:pt idx="962">
                  <c:v>0.99999999999998823</c:v>
                </c:pt>
                <c:pt idx="963">
                  <c:v>0.99999999999998868</c:v>
                </c:pt>
                <c:pt idx="964">
                  <c:v>0.99999999999998912</c:v>
                </c:pt>
                <c:pt idx="965">
                  <c:v>0.99999999999998956</c:v>
                </c:pt>
                <c:pt idx="966">
                  <c:v>0.99999999999999001</c:v>
                </c:pt>
                <c:pt idx="967">
                  <c:v>0.99999999999999045</c:v>
                </c:pt>
                <c:pt idx="968">
                  <c:v>0.9999999999999909</c:v>
                </c:pt>
                <c:pt idx="969">
                  <c:v>0.99999999999999112</c:v>
                </c:pt>
                <c:pt idx="970">
                  <c:v>0.99999999999999156</c:v>
                </c:pt>
                <c:pt idx="971">
                  <c:v>0.99999999999999178</c:v>
                </c:pt>
                <c:pt idx="972">
                  <c:v>0.99999999999999223</c:v>
                </c:pt>
                <c:pt idx="973">
                  <c:v>0.99999999999999245</c:v>
                </c:pt>
                <c:pt idx="974">
                  <c:v>0.99999999999999267</c:v>
                </c:pt>
                <c:pt idx="975">
                  <c:v>0.99999999999999312</c:v>
                </c:pt>
                <c:pt idx="976">
                  <c:v>0.99999999999999334</c:v>
                </c:pt>
                <c:pt idx="977">
                  <c:v>0.99999999999999356</c:v>
                </c:pt>
                <c:pt idx="978">
                  <c:v>0.99999999999999378</c:v>
                </c:pt>
                <c:pt idx="979">
                  <c:v>0.999999999999994</c:v>
                </c:pt>
                <c:pt idx="980">
                  <c:v>0.99999999999999423</c:v>
                </c:pt>
                <c:pt idx="981">
                  <c:v>0.99999999999999445</c:v>
                </c:pt>
                <c:pt idx="982">
                  <c:v>0.99999999999999467</c:v>
                </c:pt>
                <c:pt idx="983">
                  <c:v>0.99999999999999489</c:v>
                </c:pt>
                <c:pt idx="984">
                  <c:v>0.99999999999999512</c:v>
                </c:pt>
                <c:pt idx="985">
                  <c:v>0.99999999999999534</c:v>
                </c:pt>
                <c:pt idx="986">
                  <c:v>0.99999999999999556</c:v>
                </c:pt>
                <c:pt idx="987">
                  <c:v>0.99999999999999578</c:v>
                </c:pt>
                <c:pt idx="988">
                  <c:v>0.99999999999999578</c:v>
                </c:pt>
                <c:pt idx="989">
                  <c:v>0.999999999999996</c:v>
                </c:pt>
                <c:pt idx="990">
                  <c:v>0.99999999999999623</c:v>
                </c:pt>
                <c:pt idx="991">
                  <c:v>0.99999999999999623</c:v>
                </c:pt>
                <c:pt idx="992">
                  <c:v>0.99999999999999645</c:v>
                </c:pt>
                <c:pt idx="993">
                  <c:v>0.99999999999999667</c:v>
                </c:pt>
                <c:pt idx="994">
                  <c:v>0.99999999999999667</c:v>
                </c:pt>
                <c:pt idx="995">
                  <c:v>0.99999999999999689</c:v>
                </c:pt>
                <c:pt idx="996">
                  <c:v>0.99999999999999689</c:v>
                </c:pt>
                <c:pt idx="997">
                  <c:v>0.99999999999999711</c:v>
                </c:pt>
                <c:pt idx="998">
                  <c:v>0.99999999999999734</c:v>
                </c:pt>
                <c:pt idx="999">
                  <c:v>0.99999999999999734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B-4ADA-8292-594782E9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19295"/>
        <c:axId val="1891218879"/>
      </c:lineChart>
      <c:catAx>
        <c:axId val="189121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8879"/>
        <c:crosses val="autoZero"/>
        <c:auto val="1"/>
        <c:lblAlgn val="ctr"/>
        <c:lblOffset val="100"/>
        <c:noMultiLvlLbl val="0"/>
      </c:catAx>
      <c:valAx>
        <c:axId val="18912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y2 S-Curve</a:t>
            </a:r>
            <a:r>
              <a:rPr lang="en-US" altLang="ko-KR" baseline="0"/>
              <a:t> deceleration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8797769217413"/>
          <c:y val="0.24833496028887908"/>
          <c:w val="0.78929817454158657"/>
          <c:h val="0.55128505114246396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B-4080-87ED-660C3C4AF87A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B-4080-87ED-660C3C4AF87A}"/>
            </c:ext>
          </c:extLst>
        </c:ser>
        <c:ser>
          <c:idx val="1"/>
          <c:order val="2"/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B-4080-87ED-660C3C4AF87A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B-4080-87ED-660C3C4A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absolute and *100</a:t>
            </a:r>
            <a:endParaRPr lang="ko-KR" altLang="en-US"/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3909850939824"/>
          <c:y val="0.26074203397861556"/>
          <c:w val="0.85925795353473533"/>
          <c:h val="0.5572290357078804"/>
        </c:manualLayout>
      </c:layout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945-4D9A-912B-52FC25EC7277}"/>
            </c:ext>
          </c:extLst>
        </c:ser>
        <c:ser>
          <c:idx val="15"/>
          <c:order val="1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945-4D9A-912B-52FC25EC7277}"/>
            </c:ext>
          </c:extLst>
        </c:ser>
        <c:ser>
          <c:idx val="7"/>
          <c:order val="2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45-4D9A-912B-52FC25EC7277}"/>
            </c:ext>
          </c:extLst>
        </c:ser>
        <c:ser>
          <c:idx val="0"/>
          <c:order val="3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45-4D9A-912B-52FC25EC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(1-absolute ) *100</a:t>
            </a:r>
            <a:endParaRPr lang="ko-KR" altLang="en-US"/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91946031113801"/>
          <c:y val="0.26074203397861556"/>
          <c:w val="0.85112985387674944"/>
          <c:h val="0.55722903570788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's-curve'!$H$15:$H$1014</c:f>
              <c:numCache>
                <c:formatCode>0.000</c:formatCode>
                <c:ptCount val="1000"/>
                <c:pt idx="0">
                  <c:v>99.834119891982809</c:v>
                </c:pt>
                <c:pt idx="1">
                  <c:v>99.827361883426548</c:v>
                </c:pt>
                <c:pt idx="2">
                  <c:v>99.820329046942433</c:v>
                </c:pt>
                <c:pt idx="3">
                  <c:v>99.813010247291885</c:v>
                </c:pt>
                <c:pt idx="4">
                  <c:v>99.80539390149174</c:v>
                </c:pt>
                <c:pt idx="5">
                  <c:v>99.797467961095322</c:v>
                </c:pt>
                <c:pt idx="6">
                  <c:v>99.789219893796002</c:v>
                </c:pt>
                <c:pt idx="7">
                  <c:v>99.780636664329464</c:v>
                </c:pt>
                <c:pt idx="8">
                  <c:v>99.771704714650042</c:v>
                </c:pt>
                <c:pt idx="9">
                  <c:v>99.762409943355863</c:v>
                </c:pt>
                <c:pt idx="10">
                  <c:v>99.752737684336907</c:v>
                </c:pt>
                <c:pt idx="11">
                  <c:v>99.742672684619365</c:v>
                </c:pt>
                <c:pt idx="12">
                  <c:v>99.732199081379107</c:v>
                </c:pt>
                <c:pt idx="13">
                  <c:v>99.721300378096203</c:v>
                </c:pt>
                <c:pt idx="14">
                  <c:v>99.709959419822027</c:v>
                </c:pt>
                <c:pt idx="15">
                  <c:v>99.698158367529615</c:v>
                </c:pt>
                <c:pt idx="16">
                  <c:v>99.685878671517543</c:v>
                </c:pt>
                <c:pt idx="17">
                  <c:v>99.673101043836638</c:v>
                </c:pt>
                <c:pt idx="18">
                  <c:v>99.659805429708797</c:v>
                </c:pt>
                <c:pt idx="19">
                  <c:v>99.64597097790589</c:v>
                </c:pt>
                <c:pt idx="20">
                  <c:v>99.631576010056961</c:v>
                </c:pt>
                <c:pt idx="21">
                  <c:v>99.616597988850856</c:v>
                </c:pt>
                <c:pt idx="22">
                  <c:v>99.601013485101205</c:v>
                </c:pt>
                <c:pt idx="23">
                  <c:v>99.584798143640569</c:v>
                </c:pt>
                <c:pt idx="24">
                  <c:v>99.567926648009475</c:v>
                </c:pt>
                <c:pt idx="25">
                  <c:v>99.550372683906573</c:v>
                </c:pt>
                <c:pt idx="26">
                  <c:v>99.53210890136566</c:v>
                </c:pt>
                <c:pt idx="27">
                  <c:v>99.513106875624885</c:v>
                </c:pt>
                <c:pt idx="28">
                  <c:v>99.493337066654149</c:v>
                </c:pt>
                <c:pt idx="29">
                  <c:v>99.472768777305959</c:v>
                </c:pt>
                <c:pt idx="30">
                  <c:v>99.451370110055805</c:v>
                </c:pt>
                <c:pt idx="31">
                  <c:v>99.429107922298556</c:v>
                </c:pt>
                <c:pt idx="32">
                  <c:v>99.405947780166883</c:v>
                </c:pt>
                <c:pt idx="33">
                  <c:v>99.381853910839851</c:v>
                </c:pt>
                <c:pt idx="34">
                  <c:v>99.356789153309137</c:v>
                </c:pt>
                <c:pt idx="35">
                  <c:v>99.330714907572542</c:v>
                </c:pt>
                <c:pt idx="36">
                  <c:v>99.30359108222487</c:v>
                </c:pt>
                <c:pt idx="37">
                  <c:v>99.275376040417981</c:v>
                </c:pt>
                <c:pt idx="38">
                  <c:v>99.24602654416384</c:v>
                </c:pt>
                <c:pt idx="39">
                  <c:v>99.215497696955651</c:v>
                </c:pt>
                <c:pt idx="40">
                  <c:v>99.183742884685273</c:v>
                </c:pt>
                <c:pt idx="41">
                  <c:v>99.150713714836883</c:v>
                </c:pt>
                <c:pt idx="42">
                  <c:v>99.116359953940602</c:v>
                </c:pt>
                <c:pt idx="43">
                  <c:v>99.080629463272615</c:v>
                </c:pt>
                <c:pt idx="44">
                  <c:v>99.043468132792327</c:v>
                </c:pt>
                <c:pt idx="45">
                  <c:v>99.004819813311116</c:v>
                </c:pt>
                <c:pt idx="46">
                  <c:v>98.964626246892436</c:v>
                </c:pt>
                <c:pt idx="47">
                  <c:v>98.922826995487512</c:v>
                </c:pt>
                <c:pt idx="48">
                  <c:v>98.879359367817457</c:v>
                </c:pt>
                <c:pt idx="49">
                  <c:v>98.834158344518514</c:v>
                </c:pt>
                <c:pt idx="50">
                  <c:v>98.787156501574472</c:v>
                </c:pt>
                <c:pt idx="51">
                  <c:v>98.7382839320681</c:v>
                </c:pt>
                <c:pt idx="52">
                  <c:v>98.687468166291765</c:v>
                </c:pt>
                <c:pt idx="53">
                  <c:v>98.634634090267042</c:v>
                </c:pt>
                <c:pt idx="54">
                  <c:v>98.579703862733098</c:v>
                </c:pt>
                <c:pt idx="55">
                  <c:v>98.522596830674999</c:v>
                </c:pt>
                <c:pt idx="56">
                  <c:v>98.463229443474845</c:v>
                </c:pt>
                <c:pt idx="57">
                  <c:v>98.401515165782243</c:v>
                </c:pt>
                <c:pt idx="58">
                  <c:v>98.337364389214443</c:v>
                </c:pt>
                <c:pt idx="59">
                  <c:v>98.270684343012178</c:v>
                </c:pt>
                <c:pt idx="60">
                  <c:v>98.201379003793662</c:v>
                </c:pt>
                <c:pt idx="61">
                  <c:v>98.129349004567473</c:v>
                </c:pt>
                <c:pt idx="62">
                  <c:v>98.054491543183758</c:v>
                </c:pt>
                <c:pt idx="63">
                  <c:v>97.976700290424631</c:v>
                </c:pt>
                <c:pt idx="64">
                  <c:v>97.895865297956476</c:v>
                </c:pt>
                <c:pt idx="65">
                  <c:v>97.811872906390391</c:v>
                </c:pt>
                <c:pt idx="66">
                  <c:v>97.724605653723188</c:v>
                </c:pt>
                <c:pt idx="67">
                  <c:v>97.633942184457609</c:v>
                </c:pt>
                <c:pt idx="68">
                  <c:v>97.53975715972993</c:v>
                </c:pt>
                <c:pt idx="69">
                  <c:v>97.441921168803276</c:v>
                </c:pt>
                <c:pt idx="70">
                  <c:v>97.340300642317629</c:v>
                </c:pt>
                <c:pt idx="71">
                  <c:v>97.234757767722073</c:v>
                </c:pt>
                <c:pt idx="72">
                  <c:v>97.12515040735056</c:v>
                </c:pt>
                <c:pt idx="73">
                  <c:v>97.011332019641117</c:v>
                </c:pt>
                <c:pt idx="74">
                  <c:v>96.893151584038193</c:v>
                </c:pt>
                <c:pt idx="75">
                  <c:v>96.770453530160083</c:v>
                </c:pt>
                <c:pt idx="76">
                  <c:v>96.643077671857085</c:v>
                </c:pt>
                <c:pt idx="77">
                  <c:v>96.510859146831891</c:v>
                </c:pt>
                <c:pt idx="78">
                  <c:v>96.373628362540956</c:v>
                </c:pt>
                <c:pt idx="79">
                  <c:v>96.231210949145435</c:v>
                </c:pt>
                <c:pt idx="80">
                  <c:v>96.083427720329837</c:v>
                </c:pt>
                <c:pt idx="81">
                  <c:v>95.930094642859871</c:v>
                </c:pt>
                <c:pt idx="82">
                  <c:v>95.77102281580342</c:v>
                </c:pt>
                <c:pt idx="83">
                  <c:v>95.606018460392932</c:v>
                </c:pt>
                <c:pt idx="84">
                  <c:v>95.434882921562988</c:v>
                </c:pt>
                <c:pt idx="85">
                  <c:v>95.257412682250987</c:v>
                </c:pt>
                <c:pt idx="86">
                  <c:v>95.073399391605307</c:v>
                </c:pt>
                <c:pt idx="87">
                  <c:v>94.882629908299137</c:v>
                </c:pt>
                <c:pt idx="88">
                  <c:v>94.68488636020227</c:v>
                </c:pt>
                <c:pt idx="89">
                  <c:v>94.479946221715565</c:v>
                </c:pt>
                <c:pt idx="90">
                  <c:v>94.267582410122486</c:v>
                </c:pt>
                <c:pt idx="91">
                  <c:v>94.047563402359586</c:v>
                </c:pt>
                <c:pt idx="92">
                  <c:v>93.819653373651278</c:v>
                </c:pt>
                <c:pt idx="93">
                  <c:v>93.583612359493159</c:v>
                </c:pt>
                <c:pt idx="94">
                  <c:v>93.339196442501915</c:v>
                </c:pt>
                <c:pt idx="95">
                  <c:v>93.086157965676747</c:v>
                </c:pt>
                <c:pt idx="96">
                  <c:v>92.824245773636775</c:v>
                </c:pt>
                <c:pt idx="97">
                  <c:v>92.55320548340957</c:v>
                </c:pt>
                <c:pt idx="98">
                  <c:v>92.272779786346902</c:v>
                </c:pt>
                <c:pt idx="99">
                  <c:v>91.982708782732175</c:v>
                </c:pt>
                <c:pt idx="100">
                  <c:v>91.682730350621725</c:v>
                </c:pt>
                <c:pt idx="101">
                  <c:v>91.372580550422867</c:v>
                </c:pt>
                <c:pt idx="102">
                  <c:v>91.051994066658978</c:v>
                </c:pt>
                <c:pt idx="103">
                  <c:v>90.720704688300046</c:v>
                </c:pt>
                <c:pt idx="104">
                  <c:v>90.378445828947093</c:v>
                </c:pt>
                <c:pt idx="105">
                  <c:v>90.024951088048539</c:v>
                </c:pt>
                <c:pt idx="106">
                  <c:v>89.65995485419279</c:v>
                </c:pt>
                <c:pt idx="107">
                  <c:v>89.283192951365649</c:v>
                </c:pt>
                <c:pt idx="108">
                  <c:v>88.894403328878468</c:v>
                </c:pt>
                <c:pt idx="109">
                  <c:v>88.493326795465038</c:v>
                </c:pt>
                <c:pt idx="110">
                  <c:v>88.079707797809064</c:v>
                </c:pt>
                <c:pt idx="111">
                  <c:v>87.653295243499272</c:v>
                </c:pt>
                <c:pt idx="112">
                  <c:v>87.213843368114425</c:v>
                </c:pt>
                <c:pt idx="113">
                  <c:v>86.761112645816937</c:v>
                </c:pt>
                <c:pt idx="114">
                  <c:v>86.294870742478466</c:v>
                </c:pt>
                <c:pt idx="115">
                  <c:v>85.814893509976656</c:v>
                </c:pt>
                <c:pt idx="116">
                  <c:v>85.320966019888246</c:v>
                </c:pt>
                <c:pt idx="117">
                  <c:v>84.81288363436164</c:v>
                </c:pt>
                <c:pt idx="118">
                  <c:v>84.290453111483416</c:v>
                </c:pt>
                <c:pt idx="119">
                  <c:v>83.753493741960256</c:v>
                </c:pt>
                <c:pt idx="120">
                  <c:v>83.201838513423525</c:v>
                </c:pt>
                <c:pt idx="121">
                  <c:v>82.635335298131835</c:v>
                </c:pt>
                <c:pt idx="122">
                  <c:v>82.053848059300975</c:v>
                </c:pt>
                <c:pt idx="123">
                  <c:v>81.457258070736813</c:v>
                </c:pt>
                <c:pt idx="124">
                  <c:v>80.845465143889712</c:v>
                </c:pt>
                <c:pt idx="125">
                  <c:v>80.218388855896123</c:v>
                </c:pt>
                <c:pt idx="126">
                  <c:v>79.575969771630326</c:v>
                </c:pt>
                <c:pt idx="127">
                  <c:v>78.918170652266411</c:v>
                </c:pt>
                <c:pt idx="128">
                  <c:v>78.244977642354044</c:v>
                </c:pt>
                <c:pt idx="129">
                  <c:v>77.556401426951879</c:v>
                </c:pt>
                <c:pt idx="130">
                  <c:v>76.852478349948115</c:v>
                </c:pt>
                <c:pt idx="131">
                  <c:v>76.133271484339275</c:v>
                </c:pt>
                <c:pt idx="132">
                  <c:v>75.398871644945018</c:v>
                </c:pt>
                <c:pt idx="133">
                  <c:v>74.649398333818468</c:v>
                </c:pt>
                <c:pt idx="134">
                  <c:v>73.885000608479288</c:v>
                </c:pt>
                <c:pt idx="135">
                  <c:v>73.105857863057096</c:v>
                </c:pt>
                <c:pt idx="136">
                  <c:v>72.312180512497903</c:v>
                </c:pt>
                <c:pt idx="137">
                  <c:v>71.504210570160296</c:v>
                </c:pt>
                <c:pt idx="138">
                  <c:v>70.682222109420593</c:v>
                </c:pt>
                <c:pt idx="139">
                  <c:v>69.846521600320301</c:v>
                </c:pt>
                <c:pt idx="140">
                  <c:v>68.997448112830398</c:v>
                </c:pt>
                <c:pt idx="141">
                  <c:v>68.135373378974535</c:v>
                </c:pt>
                <c:pt idx="142">
                  <c:v>67.260701706850952</c:v>
                </c:pt>
                <c:pt idx="143">
                  <c:v>66.373869740513243</c:v>
                </c:pt>
                <c:pt idx="144">
                  <c:v>65.475346060713079</c:v>
                </c:pt>
                <c:pt idx="145">
                  <c:v>64.565630622664003</c:v>
                </c:pt>
                <c:pt idx="146">
                  <c:v>63.645254028244544</c:v>
                </c:pt>
                <c:pt idx="147">
                  <c:v>62.714776631411048</c:v>
                </c:pt>
                <c:pt idx="148">
                  <c:v>61.774787477020134</c:v>
                </c:pt>
                <c:pt idx="149">
                  <c:v>60.825903074750556</c:v>
                </c:pt>
                <c:pt idx="150">
                  <c:v>59.868766011348363</c:v>
                </c:pt>
                <c:pt idx="151">
                  <c:v>58.90404340597388</c:v>
                </c:pt>
                <c:pt idx="152">
                  <c:v>57.932425214986694</c:v>
                </c:pt>
                <c:pt idx="153">
                  <c:v>56.954622394039212</c:v>
                </c:pt>
                <c:pt idx="154">
                  <c:v>55.971364926840351</c:v>
                </c:pt>
                <c:pt idx="155">
                  <c:v>54.98339973137378</c:v>
                </c:pt>
                <c:pt idx="156">
                  <c:v>53.991488455687708</c:v>
                </c:pt>
                <c:pt idx="157">
                  <c:v>52.996405176593655</c:v>
                </c:pt>
                <c:pt idx="158">
                  <c:v>51.998934015700229</c:v>
                </c:pt>
                <c:pt idx="159">
                  <c:v>50.999866688144394</c:v>
                </c:pt>
                <c:pt idx="160">
                  <c:v>50.000000000153875</c:v>
                </c:pt>
                <c:pt idx="161">
                  <c:v>49.000133312163605</c:v>
                </c:pt>
                <c:pt idx="162">
                  <c:v>48.001065984608516</c:v>
                </c:pt>
                <c:pt idx="163">
                  <c:v>47.003594823716334</c:v>
                </c:pt>
                <c:pt idx="164">
                  <c:v>46.008511544624007</c:v>
                </c:pt>
                <c:pt idx="165">
                  <c:v>45.016600268940152</c:v>
                </c:pt>
                <c:pt idx="166">
                  <c:v>44.02863507347633</c:v>
                </c:pt>
                <c:pt idx="167">
                  <c:v>43.045377606280709</c:v>
                </c:pt>
                <c:pt idx="168">
                  <c:v>42.067574785336994</c:v>
                </c:pt>
                <c:pt idx="169">
                  <c:v>41.095956594354078</c:v>
                </c:pt>
                <c:pt idx="170">
                  <c:v>40.13123398898437</c:v>
                </c:pt>
                <c:pt idx="171">
                  <c:v>39.174096925587499</c:v>
                </c:pt>
                <c:pt idx="172">
                  <c:v>38.225212523323805</c:v>
                </c:pt>
                <c:pt idx="173">
                  <c:v>37.285223368939292</c:v>
                </c:pt>
                <c:pt idx="174">
                  <c:v>36.354745972112781</c:v>
                </c:pt>
                <c:pt idx="175">
                  <c:v>35.434369377700861</c:v>
                </c:pt>
                <c:pt idx="176">
                  <c:v>34.52465393965992</c:v>
                </c:pt>
                <c:pt idx="177">
                  <c:v>33.626130259868489</c:v>
                </c:pt>
                <c:pt idx="178">
                  <c:v>32.739298293540109</c:v>
                </c:pt>
                <c:pt idx="179">
                  <c:v>31.864626621426495</c:v>
                </c:pt>
                <c:pt idx="180">
                  <c:v>31.00255188758122</c:v>
                </c:pt>
                <c:pt idx="181">
                  <c:v>30.153478400102575</c:v>
                </c:pt>
                <c:pt idx="182">
                  <c:v>29.317777891014241</c:v>
                </c:pt>
                <c:pt idx="183">
                  <c:v>28.495789430287168</c:v>
                </c:pt>
                <c:pt idx="184">
                  <c:v>27.687819487962905</c:v>
                </c:pt>
                <c:pt idx="185">
                  <c:v>26.894142137417809</c:v>
                </c:pt>
                <c:pt idx="186">
                  <c:v>26.114999392010475</c:v>
                </c:pt>
                <c:pt idx="187">
                  <c:v>25.350601666686924</c:v>
                </c:pt>
                <c:pt idx="188">
                  <c:v>24.601128355576819</c:v>
                </c:pt>
                <c:pt idx="189">
                  <c:v>23.866728516199831</c:v>
                </c:pt>
                <c:pt idx="190">
                  <c:v>23.147521650609136</c:v>
                </c:pt>
                <c:pt idx="191">
                  <c:v>22.443598573624403</c:v>
                </c:pt>
                <c:pt idx="192">
                  <c:v>21.755022358242215</c:v>
                </c:pt>
                <c:pt idx="193">
                  <c:v>21.081829348350777</c:v>
                </c:pt>
                <c:pt idx="194">
                  <c:v>20.424030229008739</c:v>
                </c:pt>
                <c:pt idx="195">
                  <c:v>19.781611144765854</c:v>
                </c:pt>
                <c:pt idx="196">
                  <c:v>19.154534856796246</c:v>
                </c:pt>
                <c:pt idx="197">
                  <c:v>18.542741929974238</c:v>
                </c:pt>
                <c:pt idx="198">
                  <c:v>17.946151941436273</c:v>
                </c:pt>
                <c:pt idx="199">
                  <c:v>17.364664702632805</c:v>
                </c:pt>
                <c:pt idx="200">
                  <c:v>16.798161487369747</c:v>
                </c:pt>
                <c:pt idx="201">
                  <c:v>16.24650625886288</c:v>
                </c:pt>
                <c:pt idx="202">
                  <c:v>15.709546889370941</c:v>
                </c:pt>
                <c:pt idx="203">
                  <c:v>15.187116366525277</c:v>
                </c:pt>
                <c:pt idx="204">
                  <c:v>14.679033981032664</c:v>
                </c:pt>
                <c:pt idx="205">
                  <c:v>14.185106490979727</c:v>
                </c:pt>
                <c:pt idx="206">
                  <c:v>13.70512925851488</c:v>
                </c:pt>
                <c:pt idx="207">
                  <c:v>13.238887355215034</c:v>
                </c:pt>
                <c:pt idx="208">
                  <c:v>12.786156632957757</c:v>
                </c:pt>
                <c:pt idx="209">
                  <c:v>12.346704757614868</c:v>
                </c:pt>
                <c:pt idx="210">
                  <c:v>11.920292203348815</c:v>
                </c:pt>
                <c:pt idx="211">
                  <c:v>11.506673205738437</c:v>
                </c:pt>
                <c:pt idx="212">
                  <c:v>11.105596672372508</c:v>
                </c:pt>
                <c:pt idx="213">
                  <c:v>10.71680704993485</c:v>
                </c:pt>
                <c:pt idx="214">
                  <c:v>10.340045147159305</c:v>
                </c:pt>
                <c:pt idx="215">
                  <c:v>9.975048913357309</c:v>
                </c:pt>
                <c:pt idx="216">
                  <c:v>9.621554172514756</c:v>
                </c:pt>
                <c:pt idx="217">
                  <c:v>9.279295313220171</c:v>
                </c:pt>
                <c:pt idx="218">
                  <c:v>8.9480059349219978</c:v>
                </c:pt>
                <c:pt idx="219">
                  <c:v>8.6274194512214297</c:v>
                </c:pt>
                <c:pt idx="220">
                  <c:v>8.3172696510885107</c:v>
                </c:pt>
                <c:pt idx="221">
                  <c:v>8.0172912190467294</c:v>
                </c:pt>
                <c:pt idx="222">
                  <c:v>7.7272202155035385</c:v>
                </c:pt>
                <c:pt idx="223">
                  <c:v>7.4467945185153539</c:v>
                </c:pt>
                <c:pt idx="224">
                  <c:v>7.1757542283657383</c:v>
                </c:pt>
                <c:pt idx="225">
                  <c:v>6.9138420364065372</c:v>
                </c:pt>
                <c:pt idx="226">
                  <c:v>6.6608035596654513</c:v>
                </c:pt>
                <c:pt idx="227">
                  <c:v>6.416387642761789</c:v>
                </c:pt>
                <c:pt idx="228">
                  <c:v>6.1803466286948439</c:v>
                </c:pt>
                <c:pt idx="229">
                  <c:v>5.9524366000814783</c:v>
                </c:pt>
                <c:pt idx="230">
                  <c:v>5.732417592417427</c:v>
                </c:pt>
                <c:pt idx="231">
                  <c:v>5.5200537809272587</c:v>
                </c:pt>
                <c:pt idx="232">
                  <c:v>5.3151136425476864</c:v>
                </c:pt>
                <c:pt idx="233">
                  <c:v>5.1173700945623457</c:v>
                </c:pt>
                <c:pt idx="234">
                  <c:v>4.9266006113723009</c:v>
                </c:pt>
                <c:pt idx="235">
                  <c:v>4.7425873208474805</c:v>
                </c:pt>
                <c:pt idx="236">
                  <c:v>4.5651170816613407</c:v>
                </c:pt>
                <c:pt idx="237">
                  <c:v>4.3939815429623668</c:v>
                </c:pt>
                <c:pt idx="238">
                  <c:v>4.2289771876882654</c:v>
                </c:pt>
                <c:pt idx="239">
                  <c:v>4.0699053607737508</c:v>
                </c:pt>
                <c:pt idx="240">
                  <c:v>3.9165722834515693</c:v>
                </c:pt>
                <c:pt idx="241">
                  <c:v>3.7687890547897895</c:v>
                </c:pt>
                <c:pt idx="242">
                  <c:v>3.6263716415543823</c:v>
                </c:pt>
                <c:pt idx="243">
                  <c:v>3.4891408574301397</c:v>
                </c:pt>
                <c:pt idx="244">
                  <c:v>3.3569223325784048</c:v>
                </c:pt>
                <c:pt idx="245">
                  <c:v>3.2295464744560021</c:v>
                </c:pt>
                <c:pt idx="246">
                  <c:v>3.1068484207658842</c:v>
                </c:pt>
                <c:pt idx="247">
                  <c:v>2.9886679853586062</c:v>
                </c:pt>
                <c:pt idx="248">
                  <c:v>2.8748495978528465</c:v>
                </c:pt>
                <c:pt idx="249">
                  <c:v>2.7652422376933217</c:v>
                </c:pt>
                <c:pt idx="250">
                  <c:v>2.6596993633184352</c:v>
                </c:pt>
                <c:pt idx="251">
                  <c:v>2.5580788370624385</c:v>
                </c:pt>
                <c:pt idx="252">
                  <c:v>2.4602428463748494</c:v>
                </c:pt>
                <c:pt idx="253">
                  <c:v>2.3660578218959949</c:v>
                </c:pt>
                <c:pt idx="254">
                  <c:v>2.2753943528894371</c:v>
                </c:pt>
                <c:pt idx="255">
                  <c:v>2.188127100491799</c:v>
                </c:pt>
                <c:pt idx="256">
                  <c:v>2.1041347092063067</c:v>
                </c:pt>
                <c:pt idx="257">
                  <c:v>2.0232997170301914</c:v>
                </c:pt>
                <c:pt idx="258">
                  <c:v>1.9455084645750742</c:v>
                </c:pt>
                <c:pt idx="259">
                  <c:v>1.8706510035077284</c:v>
                </c:pt>
                <c:pt idx="260">
                  <c:v>1.7986210046108675</c:v>
                </c:pt>
                <c:pt idx="261">
                  <c:v>1.7293156657351316</c:v>
                </c:pt>
                <c:pt idx="262">
                  <c:v>1.6626356198896408</c:v>
                </c:pt>
                <c:pt idx="263">
                  <c:v>1.5984848436931709</c:v>
                </c:pt>
                <c:pt idx="264">
                  <c:v>1.5367705663870579</c:v>
                </c:pt>
                <c:pt idx="265">
                  <c:v>1.4774031795891873</c:v>
                </c:pt>
                <c:pt idx="266">
                  <c:v>1.4202961479497955</c:v>
                </c:pt>
                <c:pt idx="267">
                  <c:v>1.3653659208516578</c:v>
                </c:pt>
                <c:pt idx="268">
                  <c:v>1.3125318452805179</c:v>
                </c:pt>
                <c:pt idx="269">
                  <c:v>1.2617160799762939</c:v>
                </c:pt>
                <c:pt idx="270">
                  <c:v>1.2128435109613145</c:v>
                </c:pt>
                <c:pt idx="271">
                  <c:v>1.165841668528711</c:v>
                </c:pt>
                <c:pt idx="272">
                  <c:v>1.1206406457620832</c:v>
                </c:pt>
                <c:pt idx="273">
                  <c:v>1.0771730186460715</c:v>
                </c:pt>
                <c:pt idx="274">
                  <c:v>1.0353737678178265</c:v>
                </c:pt>
                <c:pt idx="275">
                  <c:v>0.99518020199934609</c:v>
                </c:pt>
                <c:pt idx="276">
                  <c:v>0.95653188314286375</c:v>
                </c:pt>
                <c:pt idx="277">
                  <c:v>0.91937055331275941</c:v>
                </c:pt>
                <c:pt idx="278">
                  <c:v>0.88364006332154466</c:v>
                </c:pt>
                <c:pt idx="279">
                  <c:v>0.84928630312962605</c:v>
                </c:pt>
                <c:pt idx="280">
                  <c:v>0.81625713401435318</c:v>
                </c:pt>
                <c:pt idx="281">
                  <c:v>0.78450232250703023</c:v>
                </c:pt>
                <c:pt idx="282">
                  <c:v>0.75397347609303944</c:v>
                </c:pt>
                <c:pt idx="283">
                  <c:v>0.72462398066549527</c:v>
                </c:pt>
                <c:pt idx="284">
                  <c:v>0.69640893971895101</c:v>
                </c:pt>
                <c:pt idx="285">
                  <c:v>0.66928511526670453</c:v>
                </c:pt>
                <c:pt idx="286">
                  <c:v>0.64321087046215197</c:v>
                </c:pt>
                <c:pt idx="287">
                  <c:v>0.61814611390147434</c:v>
                </c:pt>
                <c:pt idx="288">
                  <c:v>0.59405224558406466</c:v>
                </c:pt>
                <c:pt idx="289">
                  <c:v>0.57089210450326222</c:v>
                </c:pt>
                <c:pt idx="290">
                  <c:v>0.54862991783972692</c:v>
                </c:pt>
                <c:pt idx="291">
                  <c:v>0.52723125172795537</c:v>
                </c:pt>
                <c:pt idx="292">
                  <c:v>0.50666296356457474</c:v>
                </c:pt>
                <c:pt idx="293">
                  <c:v>0.48689315582702841</c:v>
                </c:pt>
                <c:pt idx="294">
                  <c:v>0.46789113136979088</c:v>
                </c:pt>
                <c:pt idx="295">
                  <c:v>0.44962735016474964</c:v>
                </c:pt>
                <c:pt idx="296">
                  <c:v>0.43207338745228085</c:v>
                </c:pt>
                <c:pt idx="297">
                  <c:v>0.41520189326835766</c:v>
                </c:pt>
                <c:pt idx="298">
                  <c:v>0.39898655331394028</c:v>
                </c:pt>
                <c:pt idx="299">
                  <c:v>0.38340205113199799</c:v>
                </c:pt>
                <c:pt idx="300">
                  <c:v>0.3684240315575682</c:v>
                </c:pt>
                <c:pt idx="301">
                  <c:v>0.35402906540692447</c:v>
                </c:pt>
                <c:pt idx="302">
                  <c:v>0.340194615371614</c:v>
                </c:pt>
                <c:pt idx="303">
                  <c:v>0.32689900308348063</c:v>
                </c:pt>
                <c:pt idx="304">
                  <c:v>0.31412137731738898</c:v>
                </c:pt>
                <c:pt idx="305">
                  <c:v>0.301841683298254</c:v>
                </c:pt>
                <c:pt idx="306">
                  <c:v>0.29004063308014638</c:v>
                </c:pt>
                <c:pt idx="307">
                  <c:v>0.27869967696491083</c:v>
                </c:pt>
                <c:pt idx="308">
                  <c:v>0.26780097592905561</c:v>
                </c:pt>
                <c:pt idx="309">
                  <c:v>0.25732737502756065</c:v>
                </c:pt>
                <c:pt idx="310">
                  <c:v>0.24726237774421733</c:v>
                </c:pt>
                <c:pt idx="311">
                  <c:v>0.23759012125881274</c:v>
                </c:pt>
                <c:pt idx="312">
                  <c:v>0.22829535260158185</c:v>
                </c:pt>
                <c:pt idx="313">
                  <c:v>0.21936340566672818</c:v>
                </c:pt>
                <c:pt idx="314">
                  <c:v>0.21078017905676871</c:v>
                </c:pt>
                <c:pt idx="315">
                  <c:v>0.20253211473059141</c:v>
                </c:pt>
                <c:pt idx="316">
                  <c:v>0.19460617742866892</c:v>
                </c:pt>
                <c:pt idx="317">
                  <c:v>0.18698983484930487</c:v>
                </c:pt>
                <c:pt idx="318">
                  <c:v>0.17967103855097699</c:v>
                </c:pt>
                <c:pt idx="319">
                  <c:v>0.17263820555588616</c:v>
                </c:pt>
                <c:pt idx="320">
                  <c:v>0.16588020063105224</c:v>
                </c:pt>
                <c:pt idx="321">
                  <c:v>0.15938631922354229</c:v>
                </c:pt>
                <c:pt idx="322">
                  <c:v>0.15314627102744893</c:v>
                </c:pt>
                <c:pt idx="323">
                  <c:v>0.14715016416050331</c:v>
                </c:pt>
                <c:pt idx="324">
                  <c:v>0.14138848992913955</c:v>
                </c:pt>
                <c:pt idx="325">
                  <c:v>0.13585210816140503</c:v>
                </c:pt>
                <c:pt idx="326">
                  <c:v>0.1305322330876546</c:v>
                </c:pt>
                <c:pt idx="327">
                  <c:v>0.12542041974951124</c:v>
                </c:pt>
                <c:pt idx="328">
                  <c:v>0.12050855091866319</c:v>
                </c:pt>
                <c:pt idx="329">
                  <c:v>0.11578882450676842</c:v>
                </c:pt>
                <c:pt idx="330">
                  <c:v>0.1112537414492798</c:v>
                </c:pt>
                <c:pt idx="331">
                  <c:v>0.10689609404600509</c:v>
                </c:pt>
                <c:pt idx="332">
                  <c:v>0.102708954741626</c:v>
                </c:pt>
                <c:pt idx="333">
                  <c:v>9.8685665330733308E-2</c:v>
                </c:pt>
                <c:pt idx="334">
                  <c:v>9.4819826571457266E-2</c:v>
                </c:pt>
                <c:pt idx="335">
                  <c:v>9.1105288193049638E-2</c:v>
                </c:pt>
                <c:pt idx="336">
                  <c:v>8.7536139282862191E-2</c:v>
                </c:pt>
                <c:pt idx="337">
                  <c:v>8.4106699038810628E-2</c:v>
                </c:pt>
                <c:pt idx="338">
                  <c:v>8.0811507874067878E-2</c:v>
                </c:pt>
                <c:pt idx="339">
                  <c:v>7.7645318860541934E-2</c:v>
                </c:pt>
                <c:pt idx="340">
                  <c:v>7.4603089499025721E-2</c:v>
                </c:pt>
                <c:pt idx="341">
                  <c:v>7.1679973803728814E-2</c:v>
                </c:pt>
                <c:pt idx="342">
                  <c:v>6.8871314689433749E-2</c:v>
                </c:pt>
                <c:pt idx="343">
                  <c:v>6.6172636650119188E-2</c:v>
                </c:pt>
                <c:pt idx="344">
                  <c:v>6.3579638718136433E-2</c:v>
                </c:pt>
                <c:pt idx="345">
                  <c:v>6.1088187693314477E-2</c:v>
                </c:pt>
                <c:pt idx="346">
                  <c:v>5.8694311632057072E-2</c:v>
                </c:pt>
                <c:pt idx="347">
                  <c:v>5.6394193586606356E-2</c:v>
                </c:pt>
                <c:pt idx="348">
                  <c:v>5.4184165584925115E-2</c:v>
                </c:pt>
                <c:pt idx="349">
                  <c:v>5.2060702842304796E-2</c:v>
                </c:pt>
                <c:pt idx="350">
                  <c:v>5.0020418195939609E-2</c:v>
                </c:pt>
                <c:pt idx="351">
                  <c:v>4.8060056753829183E-2</c:v>
                </c:pt>
                <c:pt idx="352">
                  <c:v>4.6176490750182708E-2</c:v>
                </c:pt>
                <c:pt idx="353">
                  <c:v>4.4366714599164414E-2</c:v>
                </c:pt>
                <c:pt idx="354">
                  <c:v>4.2627840139997097E-2</c:v>
                </c:pt>
                <c:pt idx="355">
                  <c:v>4.095709206528575E-2</c:v>
                </c:pt>
                <c:pt idx="356">
                  <c:v>3.9351803526499474E-2</c:v>
                </c:pt>
                <c:pt idx="357">
                  <c:v>3.7809411909217605E-2</c:v>
                </c:pt>
                <c:pt idx="358">
                  <c:v>3.6327454772056011E-2</c:v>
                </c:pt>
                <c:pt idx="359">
                  <c:v>3.4903565942567827E-2</c:v>
                </c:pt>
                <c:pt idx="360">
                  <c:v>3.3535471764811753E-2</c:v>
                </c:pt>
                <c:pt idx="361">
                  <c:v>3.2220987491937692E-2</c:v>
                </c:pt>
                <c:pt idx="362">
                  <c:v>3.0958013819026853E-2</c:v>
                </c:pt>
                <c:pt idx="363">
                  <c:v>2.9744533550113417E-2</c:v>
                </c:pt>
                <c:pt idx="364">
                  <c:v>2.8578608394957961E-2</c:v>
                </c:pt>
                <c:pt idx="365">
                  <c:v>2.7458375889788389E-2</c:v>
                </c:pt>
                <c:pt idx="366">
                  <c:v>2.6382046437911644E-2</c:v>
                </c:pt>
                <c:pt idx="367">
                  <c:v>2.5347900465333417E-2</c:v>
                </c:pt>
                <c:pt idx="368">
                  <c:v>2.4354285686689625E-2</c:v>
                </c:pt>
                <c:pt idx="369">
                  <c:v>2.3399614477870312E-2</c:v>
                </c:pt>
                <c:pt idx="370">
                  <c:v>2.2482361350428803E-2</c:v>
                </c:pt>
                <c:pt idx="371">
                  <c:v>2.1601060524667481E-2</c:v>
                </c:pt>
                <c:pt idx="372">
                  <c:v>2.0754303596937085E-2</c:v>
                </c:pt>
                <c:pt idx="373">
                  <c:v>1.9940737297752253E-2</c:v>
                </c:pt>
                <c:pt idx="374">
                  <c:v>1.9159061337414851E-2</c:v>
                </c:pt>
                <c:pt idx="375">
                  <c:v>1.8408026335337002E-2</c:v>
                </c:pt>
                <c:pt idx="376">
                  <c:v>1.7686431830243876E-2</c:v>
                </c:pt>
                <c:pt idx="377">
                  <c:v>1.6993124367736812E-2</c:v>
                </c:pt>
                <c:pt idx="378">
                  <c:v>1.6326995662652166E-2</c:v>
                </c:pt>
                <c:pt idx="379">
                  <c:v>1.5686980832829711E-2</c:v>
                </c:pt>
                <c:pt idx="380">
                  <c:v>1.5072056702025716E-2</c:v>
                </c:pt>
                <c:pt idx="381">
                  <c:v>1.4481240168795484E-2</c:v>
                </c:pt>
                <c:pt idx="382">
                  <c:v>1.3913586639158204E-2</c:v>
                </c:pt>
                <c:pt idx="383">
                  <c:v>1.3368188520446189E-2</c:v>
                </c:pt>
                <c:pt idx="384">
                  <c:v>1.2844173773940426E-2</c:v>
                </c:pt>
                <c:pt idx="385">
                  <c:v>1.2340704523894352E-2</c:v>
                </c:pt>
                <c:pt idx="386">
                  <c:v>1.1856975721036278E-2</c:v>
                </c:pt>
                <c:pt idx="387">
                  <c:v>1.1392213858263389E-2</c:v>
                </c:pt>
                <c:pt idx="388">
                  <c:v>1.0945675736351301E-2</c:v>
                </c:pt>
                <c:pt idx="389">
                  <c:v>1.0516647278124847E-2</c:v>
                </c:pt>
                <c:pt idx="390">
                  <c:v>1.0104442388725321E-2</c:v>
                </c:pt>
                <c:pt idx="391">
                  <c:v>9.7084018606419242E-3</c:v>
                </c:pt>
                <c:pt idx="392">
                  <c:v>9.3278923213646614E-3</c:v>
                </c:pt>
                <c:pt idx="393">
                  <c:v>8.9623052223486432E-3</c:v>
                </c:pt>
                <c:pt idx="394">
                  <c:v>8.611055867391304E-3</c:v>
                </c:pt>
                <c:pt idx="395">
                  <c:v>8.2735824790458601E-3</c:v>
                </c:pt>
                <c:pt idx="396">
                  <c:v>7.9493453015722082E-3</c:v>
                </c:pt>
                <c:pt idx="397">
                  <c:v>7.6378257389042581E-3</c:v>
                </c:pt>
                <c:pt idx="398">
                  <c:v>7.3385255265234761E-3</c:v>
                </c:pt>
                <c:pt idx="399">
                  <c:v>7.0509659355177945E-3</c:v>
                </c:pt>
                <c:pt idx="400">
                  <c:v>6.7746870079044008E-3</c:v>
                </c:pt>
                <c:pt idx="401">
                  <c:v>6.5092468219507538E-3</c:v>
                </c:pt>
                <c:pt idx="402">
                  <c:v>6.2542207860616372E-3</c:v>
                </c:pt>
                <c:pt idx="403">
                  <c:v>6.0092009604995056E-3</c:v>
                </c:pt>
                <c:pt idx="404">
                  <c:v>5.7737954055836482E-3</c:v>
                </c:pt>
                <c:pt idx="405">
                  <c:v>5.5476275554466881E-3</c:v>
                </c:pt>
                <c:pt idx="406">
                  <c:v>5.3303356162492932E-3</c:v>
                </c:pt>
                <c:pt idx="407">
                  <c:v>5.1215719880426391E-3</c:v>
                </c:pt>
                <c:pt idx="408">
                  <c:v>4.9210027093016251E-3</c:v>
                </c:pt>
                <c:pt idx="409">
                  <c:v>4.7283069231296437E-3</c:v>
                </c:pt>
                <c:pt idx="410">
                  <c:v>4.5431763644465661E-3</c:v>
                </c:pt>
                <c:pt idx="411">
                  <c:v>4.3653148673272746E-3</c:v>
                </c:pt>
                <c:pt idx="412">
                  <c:v>4.1944378915248492E-3</c:v>
                </c:pt>
                <c:pt idx="413">
                  <c:v>4.0302720676677062E-3</c:v>
                </c:pt>
                <c:pt idx="414">
                  <c:v>3.8725547602536103E-3</c:v>
                </c:pt>
                <c:pt idx="415">
                  <c:v>3.7210336478410433E-3</c:v>
                </c:pt>
                <c:pt idx="416">
                  <c:v>3.5754663195497471E-3</c:v>
                </c:pt>
                <c:pt idx="417">
                  <c:v>3.4356198876261956E-3</c:v>
                </c:pt>
                <c:pt idx="418">
                  <c:v>3.3012706150747917E-3</c:v>
                </c:pt>
                <c:pt idx="419">
                  <c:v>3.1722035577996799E-3</c:v>
                </c:pt>
                <c:pt idx="420">
                  <c:v>3.0482122211572538E-3</c:v>
                </c:pt>
                <c:pt idx="421">
                  <c:v>2.9290982295759882E-3</c:v>
                </c:pt>
                <c:pt idx="422">
                  <c:v>2.8146710094545391E-3</c:v>
                </c:pt>
                <c:pt idx="423">
                  <c:v>2.7047474843944208E-3</c:v>
                </c:pt>
                <c:pt idx="424">
                  <c:v>2.5991517824675014E-3</c:v>
                </c:pt>
                <c:pt idx="425">
                  <c:v>2.4977149548854882E-3</c:v>
                </c:pt>
                <c:pt idx="426">
                  <c:v>2.4002747059603813E-3</c:v>
                </c:pt>
                <c:pt idx="427">
                  <c:v>2.3066751334011037E-3</c:v>
                </c:pt>
                <c:pt idx="428">
                  <c:v>2.2167664790795349E-3</c:v>
                </c:pt>
                <c:pt idx="429">
                  <c:v>2.1304048895220973E-3</c:v>
                </c:pt>
                <c:pt idx="430">
                  <c:v>2.0474521857716255E-3</c:v>
                </c:pt>
                <c:pt idx="431">
                  <c:v>1.9677756424751891E-3</c:v>
                </c:pt>
                <c:pt idx="432">
                  <c:v>1.8912477754873258E-3</c:v>
                </c:pt>
                <c:pt idx="433">
                  <c:v>1.817746138133014E-3</c:v>
                </c:pt>
                <c:pt idx="434">
                  <c:v>1.7471531251533889E-3</c:v>
                </c:pt>
                <c:pt idx="435">
                  <c:v>1.6793557847782914E-3</c:v>
                </c:pt>
                <c:pt idx="436">
                  <c:v>1.6142456380041637E-3</c:v>
                </c:pt>
                <c:pt idx="437">
                  <c:v>1.5517185049107596E-3</c:v>
                </c:pt>
                <c:pt idx="438">
                  <c:v>1.491674338327531E-3</c:v>
                </c:pt>
                <c:pt idx="439">
                  <c:v>1.4340170635285254E-3</c:v>
                </c:pt>
                <c:pt idx="440">
                  <c:v>1.3786544246663368E-3</c:v>
                </c:pt>
                <c:pt idx="441">
                  <c:v>1.3254978371901593E-3</c:v>
                </c:pt>
                <c:pt idx="442">
                  <c:v>1.2744622461480226E-3</c:v>
                </c:pt>
                <c:pt idx="443">
                  <c:v>1.2254659900512443E-3</c:v>
                </c:pt>
                <c:pt idx="444">
                  <c:v>1.1784306703677139E-3</c:v>
                </c:pt>
                <c:pt idx="445">
                  <c:v>1.1332810258890547E-3</c:v>
                </c:pt>
                <c:pt idx="446">
                  <c:v>1.0899448126600042E-3</c:v>
                </c:pt>
                <c:pt idx="447">
                  <c:v>1.0483526880711302E-3</c:v>
                </c:pt>
                <c:pt idx="448">
                  <c:v>1.0084381001473908E-3</c:v>
                </c:pt>
                <c:pt idx="449">
                  <c:v>9.7013718092231471E-4</c:v>
                </c:pt>
                <c:pt idx="450">
                  <c:v>9.3338864446401715E-4</c:v>
                </c:pt>
                <c:pt idx="451">
                  <c:v>8.9813368858715492E-4</c:v>
                </c:pt>
                <c:pt idx="452">
                  <c:v>8.6431590097246769E-4</c:v>
                </c:pt>
                <c:pt idx="453">
                  <c:v>8.3188116880572593E-4</c:v>
                </c:pt>
                <c:pt idx="454">
                  <c:v>8.0077759220253952E-4</c:v>
                </c:pt>
                <c:pt idx="455">
                  <c:v>7.7095540126359552E-4</c:v>
                </c:pt>
                <c:pt idx="456">
                  <c:v>7.4236687638284948E-4</c:v>
                </c:pt>
                <c:pt idx="457">
                  <c:v>7.1496627188638584E-4</c:v>
                </c:pt>
                <c:pt idx="458">
                  <c:v>6.8870974289092501E-4</c:v>
                </c:pt>
                <c:pt idx="459">
                  <c:v>6.6355527511552381E-4</c:v>
                </c:pt>
                <c:pt idx="460">
                  <c:v>6.3946261766867352E-4</c:v>
                </c:pt>
                <c:pt idx="461">
                  <c:v>6.1639321867756891E-4</c:v>
                </c:pt>
                <c:pt idx="462">
                  <c:v>5.9431016355970812E-4</c:v>
                </c:pt>
                <c:pt idx="463">
                  <c:v>5.7317811602564106E-4</c:v>
                </c:pt>
                <c:pt idx="464">
                  <c:v>5.5296326145759522E-4</c:v>
                </c:pt>
                <c:pt idx="465">
                  <c:v>5.3363325287492103E-4</c:v>
                </c:pt>
                <c:pt idx="466">
                  <c:v>5.1515715914218774E-4</c:v>
                </c:pt>
                <c:pt idx="467">
                  <c:v>4.9750541548654326E-4</c:v>
                </c:pt>
                <c:pt idx="468">
                  <c:v>4.8064977623551997E-4</c:v>
                </c:pt>
                <c:pt idx="469">
                  <c:v>4.6456326955324201E-4</c:v>
                </c:pt>
                <c:pt idx="470">
                  <c:v>4.4922015434156748E-4</c:v>
                </c:pt>
                <c:pt idx="471">
                  <c:v>4.3459587896199636E-4</c:v>
                </c:pt>
                <c:pt idx="472">
                  <c:v>4.2066704214471784E-4</c:v>
                </c:pt>
                <c:pt idx="473">
                  <c:v>4.0741135531874306E-4</c:v>
                </c:pt>
                <c:pt idx="474">
                  <c:v>3.948076070625639E-4</c:v>
                </c:pt>
                <c:pt idx="475">
                  <c:v>3.8283562922014625E-4</c:v>
                </c:pt>
                <c:pt idx="476">
                  <c:v>3.7147626449351989E-4</c:v>
                </c:pt>
                <c:pt idx="477">
                  <c:v>3.6071133590054316E-4</c:v>
                </c:pt>
                <c:pt idx="478">
                  <c:v>3.5052361762044626E-4</c:v>
                </c:pt>
                <c:pt idx="479">
                  <c:v>3.4089680749360696E-4</c:v>
                </c:pt>
                <c:pt idx="480">
                  <c:v>3.3181550088690059E-4</c:v>
                </c:pt>
                <c:pt idx="481">
                  <c:v>3.2326516605785116E-4</c:v>
                </c:pt>
                <c:pt idx="482">
                  <c:v>3.1523212089545893E-4</c:v>
                </c:pt>
                <c:pt idx="483">
                  <c:v>3.0770351113762473E-4</c:v>
                </c:pt>
                <c:pt idx="484">
                  <c:v>3.0066728953226374E-4</c:v>
                </c:pt>
                <c:pt idx="485">
                  <c:v>2.9411219688579848E-4</c:v>
                </c:pt>
                <c:pt idx="486">
                  <c:v>2.8802774383329677E-4</c:v>
                </c:pt>
                <c:pt idx="487">
                  <c:v>2.8240419409630846E-4</c:v>
                </c:pt>
                <c:pt idx="488">
                  <c:v>2.7723254898415206E-4</c:v>
                </c:pt>
                <c:pt idx="489">
                  <c:v>2.7250453286109533E-4</c:v>
                </c:pt>
                <c:pt idx="490">
                  <c:v>2.682125800568258E-4</c:v>
                </c:pt>
                <c:pt idx="491">
                  <c:v>2.6434982263179307E-4</c:v>
                </c:pt>
                <c:pt idx="492">
                  <c:v>2.6091007941930755E-4</c:v>
                </c:pt>
                <c:pt idx="493">
                  <c:v>2.5788784622227112E-4</c:v>
                </c:pt>
                <c:pt idx="494">
                  <c:v>2.552782868647796E-4</c:v>
                </c:pt>
                <c:pt idx="495">
                  <c:v>2.5307722560929946E-4</c:v>
                </c:pt>
                <c:pt idx="496">
                  <c:v>2.5128114026218284E-4</c:v>
                </c:pt>
                <c:pt idx="497">
                  <c:v>2.4988715684459706E-4</c:v>
                </c:pt>
                <c:pt idx="498">
                  <c:v>2.488930446520321E-4</c:v>
                </c:pt>
                <c:pt idx="499">
                  <c:v>2.4829721292363161E-4</c:v>
                </c:pt>
                <c:pt idx="500">
                  <c:v>2.4809870822206648E-4</c:v>
                </c:pt>
                <c:pt idx="501">
                  <c:v>2.4829721291252937E-4</c:v>
                </c:pt>
                <c:pt idx="502">
                  <c:v>2.488930446520321E-4</c:v>
                </c:pt>
                <c:pt idx="503">
                  <c:v>2.4988715684459706E-4</c:v>
                </c:pt>
                <c:pt idx="504">
                  <c:v>2.5128114027328508E-4</c:v>
                </c:pt>
                <c:pt idx="505">
                  <c:v>2.53077225587095E-4</c:v>
                </c:pt>
                <c:pt idx="506">
                  <c:v>2.5527828685367737E-4</c:v>
                </c:pt>
                <c:pt idx="507">
                  <c:v>2.5788784622227112E-4</c:v>
                </c:pt>
                <c:pt idx="508">
                  <c:v>2.6091007940820532E-4</c:v>
                </c:pt>
                <c:pt idx="509">
                  <c:v>2.6434982262069084E-4</c:v>
                </c:pt>
                <c:pt idx="510">
                  <c:v>2.6821258006792803E-4</c:v>
                </c:pt>
                <c:pt idx="511">
                  <c:v>2.7250453286109533E-4</c:v>
                </c:pt>
                <c:pt idx="512">
                  <c:v>2.7723254897304983E-4</c:v>
                </c:pt>
                <c:pt idx="513">
                  <c:v>2.8240419409630846E-4</c:v>
                </c:pt>
                <c:pt idx="514">
                  <c:v>2.8802774382219454E-4</c:v>
                </c:pt>
                <c:pt idx="515">
                  <c:v>2.9411219687469625E-4</c:v>
                </c:pt>
                <c:pt idx="516">
                  <c:v>3.0066728952116151E-4</c:v>
                </c:pt>
                <c:pt idx="517">
                  <c:v>3.077035111265225E-4</c:v>
                </c:pt>
                <c:pt idx="518">
                  <c:v>3.1523212091766339E-4</c:v>
                </c:pt>
                <c:pt idx="519">
                  <c:v>3.2326516604674893E-4</c:v>
                </c:pt>
                <c:pt idx="520">
                  <c:v>3.3181550087579836E-4</c:v>
                </c:pt>
                <c:pt idx="521">
                  <c:v>3.4089680749360696E-4</c:v>
                </c:pt>
                <c:pt idx="522">
                  <c:v>3.5052361762044626E-4</c:v>
                </c:pt>
                <c:pt idx="523">
                  <c:v>3.6071133590054316E-4</c:v>
                </c:pt>
                <c:pt idx="524">
                  <c:v>3.7147626450462212E-4</c:v>
                </c:pt>
                <c:pt idx="525">
                  <c:v>3.8283562922014625E-4</c:v>
                </c:pt>
                <c:pt idx="526">
                  <c:v>3.948076070625639E-4</c:v>
                </c:pt>
                <c:pt idx="527">
                  <c:v>4.0741135530764083E-4</c:v>
                </c:pt>
                <c:pt idx="528">
                  <c:v>4.2066704212251338E-4</c:v>
                </c:pt>
                <c:pt idx="529">
                  <c:v>4.3459587897309859E-4</c:v>
                </c:pt>
                <c:pt idx="530">
                  <c:v>4.4922015431936302E-4</c:v>
                </c:pt>
                <c:pt idx="531">
                  <c:v>4.6456326955324201E-4</c:v>
                </c:pt>
                <c:pt idx="532">
                  <c:v>4.8064977623551997E-4</c:v>
                </c:pt>
                <c:pt idx="533">
                  <c:v>4.9750541549764549E-4</c:v>
                </c:pt>
                <c:pt idx="534">
                  <c:v>5.1515715913108551E-4</c:v>
                </c:pt>
                <c:pt idx="535">
                  <c:v>5.3363325287492103E-4</c:v>
                </c:pt>
                <c:pt idx="536">
                  <c:v>5.5296326146869745E-4</c:v>
                </c:pt>
                <c:pt idx="537">
                  <c:v>5.7317811602564106E-4</c:v>
                </c:pt>
                <c:pt idx="538">
                  <c:v>5.9431016357081035E-4</c:v>
                </c:pt>
                <c:pt idx="539">
                  <c:v>6.1639321868867114E-4</c:v>
                </c:pt>
                <c:pt idx="540">
                  <c:v>6.3946261766867352E-4</c:v>
                </c:pt>
                <c:pt idx="541">
                  <c:v>6.6355527510442158E-4</c:v>
                </c:pt>
                <c:pt idx="542">
                  <c:v>6.8870974290202724E-4</c:v>
                </c:pt>
                <c:pt idx="543">
                  <c:v>7.1496627188638584E-4</c:v>
                </c:pt>
                <c:pt idx="544">
                  <c:v>7.4236687637174725E-4</c:v>
                </c:pt>
                <c:pt idx="545">
                  <c:v>7.7095540125249329E-4</c:v>
                </c:pt>
                <c:pt idx="546">
                  <c:v>8.0077759218033506E-4</c:v>
                </c:pt>
                <c:pt idx="547">
                  <c:v>8.3188116878352147E-4</c:v>
                </c:pt>
                <c:pt idx="548">
                  <c:v>8.6431590097246769E-4</c:v>
                </c:pt>
                <c:pt idx="549">
                  <c:v>8.9813368858715492E-4</c:v>
                </c:pt>
                <c:pt idx="550">
                  <c:v>9.3338864446401715E-4</c:v>
                </c:pt>
                <c:pt idx="551">
                  <c:v>9.7013718093341694E-4</c:v>
                </c:pt>
                <c:pt idx="552">
                  <c:v>1.0084381001251863E-3</c:v>
                </c:pt>
                <c:pt idx="553">
                  <c:v>1.048352688060028E-3</c:v>
                </c:pt>
                <c:pt idx="554">
                  <c:v>1.0899448126600042E-3</c:v>
                </c:pt>
                <c:pt idx="555">
                  <c:v>1.1332810259001569E-3</c:v>
                </c:pt>
                <c:pt idx="556">
                  <c:v>1.1784306703455094E-3</c:v>
                </c:pt>
                <c:pt idx="557">
                  <c:v>1.2254659900623466E-3</c:v>
                </c:pt>
                <c:pt idx="558">
                  <c:v>1.2744622461480226E-3</c:v>
                </c:pt>
                <c:pt idx="559">
                  <c:v>1.3254978372012616E-3</c:v>
                </c:pt>
                <c:pt idx="560">
                  <c:v>1.3786544246663368E-3</c:v>
                </c:pt>
                <c:pt idx="561">
                  <c:v>1.4340170635174232E-3</c:v>
                </c:pt>
                <c:pt idx="562">
                  <c:v>1.4916743383164288E-3</c:v>
                </c:pt>
                <c:pt idx="563">
                  <c:v>1.5517185049107596E-3</c:v>
                </c:pt>
                <c:pt idx="564">
                  <c:v>1.6142456379819592E-3</c:v>
                </c:pt>
                <c:pt idx="565">
                  <c:v>1.6793557848004959E-3</c:v>
                </c:pt>
                <c:pt idx="566">
                  <c:v>1.7471531251533889E-3</c:v>
                </c:pt>
                <c:pt idx="567">
                  <c:v>1.817746138133014E-3</c:v>
                </c:pt>
                <c:pt idx="568">
                  <c:v>1.8912477754873258E-3</c:v>
                </c:pt>
                <c:pt idx="569">
                  <c:v>1.9677756424640869E-3</c:v>
                </c:pt>
                <c:pt idx="570">
                  <c:v>2.0474521857716255E-3</c:v>
                </c:pt>
                <c:pt idx="571">
                  <c:v>2.1304048895331995E-3</c:v>
                </c:pt>
                <c:pt idx="572">
                  <c:v>2.2167664790906372E-3</c:v>
                </c:pt>
                <c:pt idx="573">
                  <c:v>2.3066751334011037E-3</c:v>
                </c:pt>
                <c:pt idx="574">
                  <c:v>2.4002747059603813E-3</c:v>
                </c:pt>
                <c:pt idx="575">
                  <c:v>2.4977149548965905E-3</c:v>
                </c:pt>
                <c:pt idx="576">
                  <c:v>2.5991517824675014E-3</c:v>
                </c:pt>
                <c:pt idx="577">
                  <c:v>2.704747484405523E-3</c:v>
                </c:pt>
                <c:pt idx="578">
                  <c:v>2.8146710094545391E-3</c:v>
                </c:pt>
                <c:pt idx="579">
                  <c:v>2.9290982295537837E-3</c:v>
                </c:pt>
                <c:pt idx="580">
                  <c:v>3.0482122211461515E-3</c:v>
                </c:pt>
                <c:pt idx="581">
                  <c:v>3.1722035578107821E-3</c:v>
                </c:pt>
                <c:pt idx="582">
                  <c:v>3.3012706150636895E-3</c:v>
                </c:pt>
                <c:pt idx="583">
                  <c:v>3.4356198876484001E-3</c:v>
                </c:pt>
                <c:pt idx="584">
                  <c:v>3.5754663195386449E-3</c:v>
                </c:pt>
                <c:pt idx="585">
                  <c:v>3.7210336478521455E-3</c:v>
                </c:pt>
                <c:pt idx="586">
                  <c:v>3.8725547602647126E-3</c:v>
                </c:pt>
                <c:pt idx="587">
                  <c:v>4.0302720676677062E-3</c:v>
                </c:pt>
                <c:pt idx="588">
                  <c:v>4.1944378915359515E-3</c:v>
                </c:pt>
                <c:pt idx="589">
                  <c:v>4.3653148673383768E-3</c:v>
                </c:pt>
                <c:pt idx="590">
                  <c:v>4.5431763644576684E-3</c:v>
                </c:pt>
                <c:pt idx="591">
                  <c:v>4.7283069231185415E-3</c:v>
                </c:pt>
                <c:pt idx="592">
                  <c:v>4.9210027092905229E-3</c:v>
                </c:pt>
                <c:pt idx="593">
                  <c:v>5.1215719880426391E-3</c:v>
                </c:pt>
                <c:pt idx="594">
                  <c:v>5.3303356162492932E-3</c:v>
                </c:pt>
                <c:pt idx="595">
                  <c:v>5.5476275554577903E-3</c:v>
                </c:pt>
                <c:pt idx="596">
                  <c:v>5.7737954055836482E-3</c:v>
                </c:pt>
                <c:pt idx="597">
                  <c:v>6.0092009604884034E-3</c:v>
                </c:pt>
                <c:pt idx="598">
                  <c:v>6.2542207860727395E-3</c:v>
                </c:pt>
                <c:pt idx="599">
                  <c:v>6.509246821961856E-3</c:v>
                </c:pt>
                <c:pt idx="600">
                  <c:v>6.774687007915503E-3</c:v>
                </c:pt>
                <c:pt idx="601">
                  <c:v>7.0509659355177945E-3</c:v>
                </c:pt>
                <c:pt idx="602">
                  <c:v>7.3385255265234761E-3</c:v>
                </c:pt>
                <c:pt idx="603">
                  <c:v>7.6378257389042581E-3</c:v>
                </c:pt>
                <c:pt idx="604">
                  <c:v>7.949345301561106E-3</c:v>
                </c:pt>
                <c:pt idx="605">
                  <c:v>8.2735824790680645E-3</c:v>
                </c:pt>
                <c:pt idx="606">
                  <c:v>8.6110558674024062E-3</c:v>
                </c:pt>
                <c:pt idx="607">
                  <c:v>8.9623052223597455E-3</c:v>
                </c:pt>
                <c:pt idx="608">
                  <c:v>9.3278923213757636E-3</c:v>
                </c:pt>
                <c:pt idx="609">
                  <c:v>9.708401860630822E-3</c:v>
                </c:pt>
                <c:pt idx="610">
                  <c:v>1.0104442388725321E-2</c:v>
                </c:pt>
                <c:pt idx="611">
                  <c:v>1.0516647278113744E-2</c:v>
                </c:pt>
                <c:pt idx="612">
                  <c:v>1.0945675736351301E-2</c:v>
                </c:pt>
                <c:pt idx="613">
                  <c:v>1.1392213858241185E-2</c:v>
                </c:pt>
                <c:pt idx="614">
                  <c:v>1.1856975721025176E-2</c:v>
                </c:pt>
                <c:pt idx="615">
                  <c:v>1.234070452388325E-2</c:v>
                </c:pt>
                <c:pt idx="616">
                  <c:v>1.2844173773940426E-2</c:v>
                </c:pt>
                <c:pt idx="617">
                  <c:v>1.3368188520468394E-2</c:v>
                </c:pt>
                <c:pt idx="618">
                  <c:v>1.3913586639158204E-2</c:v>
                </c:pt>
                <c:pt idx="619">
                  <c:v>1.4481240168806586E-2</c:v>
                </c:pt>
                <c:pt idx="620">
                  <c:v>1.507205670204792E-2</c:v>
                </c:pt>
                <c:pt idx="621">
                  <c:v>1.5686980832840813E-2</c:v>
                </c:pt>
                <c:pt idx="622">
                  <c:v>1.6326995662641064E-2</c:v>
                </c:pt>
                <c:pt idx="623">
                  <c:v>1.6993124367747914E-2</c:v>
                </c:pt>
                <c:pt idx="624">
                  <c:v>1.7686431830232774E-2</c:v>
                </c:pt>
                <c:pt idx="625">
                  <c:v>1.8408026335348104E-2</c:v>
                </c:pt>
                <c:pt idx="626">
                  <c:v>1.9159061337414851E-2</c:v>
                </c:pt>
                <c:pt idx="627">
                  <c:v>1.9940737297741151E-2</c:v>
                </c:pt>
                <c:pt idx="628">
                  <c:v>2.0754303596925983E-2</c:v>
                </c:pt>
                <c:pt idx="629">
                  <c:v>2.1601060524667481E-2</c:v>
                </c:pt>
                <c:pt idx="630">
                  <c:v>2.2482361350439906E-2</c:v>
                </c:pt>
                <c:pt idx="631">
                  <c:v>2.3399614477881414E-2</c:v>
                </c:pt>
                <c:pt idx="632">
                  <c:v>2.4354285686700727E-2</c:v>
                </c:pt>
                <c:pt idx="633">
                  <c:v>2.5347900465344519E-2</c:v>
                </c:pt>
                <c:pt idx="634">
                  <c:v>2.6382046437922746E-2</c:v>
                </c:pt>
                <c:pt idx="635">
                  <c:v>2.7458375889777287E-2</c:v>
                </c:pt>
                <c:pt idx="636">
                  <c:v>2.8578608394957961E-2</c:v>
                </c:pt>
                <c:pt idx="637">
                  <c:v>2.9744533550124519E-2</c:v>
                </c:pt>
                <c:pt idx="638">
                  <c:v>3.0958013819004648E-2</c:v>
                </c:pt>
                <c:pt idx="639">
                  <c:v>3.2220987491959896E-2</c:v>
                </c:pt>
                <c:pt idx="640">
                  <c:v>3.3535471764822855E-2</c:v>
                </c:pt>
                <c:pt idx="641">
                  <c:v>3.4903565942590031E-2</c:v>
                </c:pt>
                <c:pt idx="642">
                  <c:v>3.6327454772056011E-2</c:v>
                </c:pt>
                <c:pt idx="643">
                  <c:v>3.780941190923981E-2</c:v>
                </c:pt>
                <c:pt idx="644">
                  <c:v>3.9351803526499474E-2</c:v>
                </c:pt>
                <c:pt idx="645">
                  <c:v>4.0957092065274647E-2</c:v>
                </c:pt>
                <c:pt idx="646">
                  <c:v>4.2627840139985995E-2</c:v>
                </c:pt>
                <c:pt idx="647">
                  <c:v>4.4366714599175516E-2</c:v>
                </c:pt>
                <c:pt idx="648">
                  <c:v>4.6176490750182708E-2</c:v>
                </c:pt>
                <c:pt idx="649">
                  <c:v>4.8060056753840286E-2</c:v>
                </c:pt>
                <c:pt idx="650">
                  <c:v>5.0020418195950711E-2</c:v>
                </c:pt>
                <c:pt idx="651">
                  <c:v>5.2060702842304796E-2</c:v>
                </c:pt>
                <c:pt idx="652">
                  <c:v>5.4184165584914012E-2</c:v>
                </c:pt>
                <c:pt idx="653">
                  <c:v>5.6394193586606356E-2</c:v>
                </c:pt>
                <c:pt idx="654">
                  <c:v>5.8694311632057072E-2</c:v>
                </c:pt>
                <c:pt idx="655">
                  <c:v>6.1088187693303375E-2</c:v>
                </c:pt>
                <c:pt idx="656">
                  <c:v>6.3579638718147535E-2</c:v>
                </c:pt>
                <c:pt idx="657">
                  <c:v>6.6172636650119188E-2</c:v>
                </c:pt>
                <c:pt idx="658">
                  <c:v>6.8871314689433749E-2</c:v>
                </c:pt>
                <c:pt idx="659">
                  <c:v>7.1679973803728814E-2</c:v>
                </c:pt>
                <c:pt idx="660">
                  <c:v>7.4603089499036823E-2</c:v>
                </c:pt>
                <c:pt idx="661">
                  <c:v>7.7645318860541934E-2</c:v>
                </c:pt>
                <c:pt idx="662">
                  <c:v>8.0811507874090083E-2</c:v>
                </c:pt>
                <c:pt idx="663">
                  <c:v>8.4106699038810628E-2</c:v>
                </c:pt>
                <c:pt idx="664">
                  <c:v>8.7536139282851089E-2</c:v>
                </c:pt>
                <c:pt idx="665">
                  <c:v>9.1105288193049638E-2</c:v>
                </c:pt>
                <c:pt idx="666">
                  <c:v>9.4819826571457266E-2</c:v>
                </c:pt>
                <c:pt idx="667">
                  <c:v>9.8685665330722205E-2</c:v>
                </c:pt>
                <c:pt idx="668">
                  <c:v>0.102708954741626</c:v>
                </c:pt>
                <c:pt idx="669">
                  <c:v>0.10689609404601619</c:v>
                </c:pt>
                <c:pt idx="670">
                  <c:v>0.1112537414492909</c:v>
                </c:pt>
                <c:pt idx="671">
                  <c:v>0.11578882450675732</c:v>
                </c:pt>
                <c:pt idx="672">
                  <c:v>0.12050855091865209</c:v>
                </c:pt>
                <c:pt idx="673">
                  <c:v>0.12542041974951124</c:v>
                </c:pt>
                <c:pt idx="674">
                  <c:v>0.1305322330876324</c:v>
                </c:pt>
                <c:pt idx="675">
                  <c:v>0.13585210816140503</c:v>
                </c:pt>
                <c:pt idx="676">
                  <c:v>0.14138848992912845</c:v>
                </c:pt>
                <c:pt idx="677">
                  <c:v>0.1471501641604922</c:v>
                </c:pt>
                <c:pt idx="678">
                  <c:v>0.15314627102744893</c:v>
                </c:pt>
                <c:pt idx="679">
                  <c:v>0.15938631922353119</c:v>
                </c:pt>
                <c:pt idx="680">
                  <c:v>0.16588020063105224</c:v>
                </c:pt>
                <c:pt idx="681">
                  <c:v>0.17263820555589726</c:v>
                </c:pt>
                <c:pt idx="682">
                  <c:v>0.17967103855096589</c:v>
                </c:pt>
                <c:pt idx="683">
                  <c:v>0.18698983484929377</c:v>
                </c:pt>
                <c:pt idx="684">
                  <c:v>0.19460617742866892</c:v>
                </c:pt>
                <c:pt idx="685">
                  <c:v>0.20253211473060251</c:v>
                </c:pt>
                <c:pt idx="686">
                  <c:v>0.21078017905675761</c:v>
                </c:pt>
                <c:pt idx="687">
                  <c:v>0.21936340566672818</c:v>
                </c:pt>
                <c:pt idx="688">
                  <c:v>0.22829535260158185</c:v>
                </c:pt>
                <c:pt idx="689">
                  <c:v>0.23759012125881274</c:v>
                </c:pt>
                <c:pt idx="690">
                  <c:v>0.24726237774423954</c:v>
                </c:pt>
                <c:pt idx="691">
                  <c:v>0.25732737502757175</c:v>
                </c:pt>
                <c:pt idx="692">
                  <c:v>0.26780097592906671</c:v>
                </c:pt>
                <c:pt idx="693">
                  <c:v>0.27869967696492193</c:v>
                </c:pt>
                <c:pt idx="694">
                  <c:v>0.29004063308014638</c:v>
                </c:pt>
                <c:pt idx="695">
                  <c:v>0.30184168329827621</c:v>
                </c:pt>
                <c:pt idx="696">
                  <c:v>0.31412137731738898</c:v>
                </c:pt>
                <c:pt idx="697">
                  <c:v>0.32689900308348063</c:v>
                </c:pt>
                <c:pt idx="698">
                  <c:v>0.34019461537160289</c:v>
                </c:pt>
                <c:pt idx="699">
                  <c:v>0.35402906540691337</c:v>
                </c:pt>
                <c:pt idx="700">
                  <c:v>0.3684240315575793</c:v>
                </c:pt>
                <c:pt idx="701">
                  <c:v>0.38340205113200909</c:v>
                </c:pt>
                <c:pt idx="702">
                  <c:v>0.39898655331395139</c:v>
                </c:pt>
                <c:pt idx="703">
                  <c:v>0.41520189326833545</c:v>
                </c:pt>
                <c:pt idx="704">
                  <c:v>0.43207338745226975</c:v>
                </c:pt>
                <c:pt idx="705">
                  <c:v>0.44962735016474964</c:v>
                </c:pt>
                <c:pt idx="706">
                  <c:v>0.46789113136977978</c:v>
                </c:pt>
                <c:pt idx="707">
                  <c:v>0.48689315582703951</c:v>
                </c:pt>
                <c:pt idx="708">
                  <c:v>0.50666296356456364</c:v>
                </c:pt>
                <c:pt idx="709">
                  <c:v>0.52723125172795537</c:v>
                </c:pt>
                <c:pt idx="710">
                  <c:v>0.54862991783972692</c:v>
                </c:pt>
                <c:pt idx="711">
                  <c:v>0.57089210450325112</c:v>
                </c:pt>
                <c:pt idx="712">
                  <c:v>0.59405224558408687</c:v>
                </c:pt>
                <c:pt idx="713">
                  <c:v>0.61814611390147434</c:v>
                </c:pt>
                <c:pt idx="714">
                  <c:v>0.64321087046214087</c:v>
                </c:pt>
                <c:pt idx="715">
                  <c:v>0.66928511526672674</c:v>
                </c:pt>
                <c:pt idx="716">
                  <c:v>0.69640893971893991</c:v>
                </c:pt>
                <c:pt idx="717">
                  <c:v>0.72462398066547307</c:v>
                </c:pt>
                <c:pt idx="718">
                  <c:v>0.75397347609302834</c:v>
                </c:pt>
                <c:pt idx="719">
                  <c:v>0.78450232250701912</c:v>
                </c:pt>
                <c:pt idx="720">
                  <c:v>0.81625713401434208</c:v>
                </c:pt>
                <c:pt idx="721">
                  <c:v>0.84928630312961495</c:v>
                </c:pt>
                <c:pt idx="722">
                  <c:v>0.88364006332154466</c:v>
                </c:pt>
                <c:pt idx="723">
                  <c:v>0.91937055331277051</c:v>
                </c:pt>
                <c:pt idx="724">
                  <c:v>0.95653188314286375</c:v>
                </c:pt>
                <c:pt idx="725">
                  <c:v>0.99518020199935719</c:v>
                </c:pt>
                <c:pt idx="726">
                  <c:v>1.0353737678178265</c:v>
                </c:pt>
                <c:pt idx="727">
                  <c:v>1.0771730186460826</c:v>
                </c:pt>
                <c:pt idx="728">
                  <c:v>1.1206406457620943</c:v>
                </c:pt>
                <c:pt idx="729">
                  <c:v>1.1658416685287221</c:v>
                </c:pt>
                <c:pt idx="730">
                  <c:v>1.2128435109613034</c:v>
                </c:pt>
                <c:pt idx="731">
                  <c:v>1.261716079976305</c:v>
                </c:pt>
                <c:pt idx="732">
                  <c:v>1.3125318452805179</c:v>
                </c:pt>
                <c:pt idx="733">
                  <c:v>1.3653659208516356</c:v>
                </c:pt>
                <c:pt idx="734">
                  <c:v>1.4202961479497844</c:v>
                </c:pt>
                <c:pt idx="735">
                  <c:v>1.4774031795891873</c:v>
                </c:pt>
                <c:pt idx="736">
                  <c:v>1.536770566387069</c:v>
                </c:pt>
                <c:pt idx="737">
                  <c:v>1.5984848436931709</c:v>
                </c:pt>
                <c:pt idx="738">
                  <c:v>1.6626356198896297</c:v>
                </c:pt>
                <c:pt idx="739">
                  <c:v>1.7293156657351538</c:v>
                </c:pt>
                <c:pt idx="740">
                  <c:v>1.7986210046108786</c:v>
                </c:pt>
                <c:pt idx="741">
                  <c:v>1.8706510035077395</c:v>
                </c:pt>
                <c:pt idx="742">
                  <c:v>1.945508464575052</c:v>
                </c:pt>
                <c:pt idx="743">
                  <c:v>2.0232997170301914</c:v>
                </c:pt>
                <c:pt idx="744">
                  <c:v>2.1041347092062956</c:v>
                </c:pt>
                <c:pt idx="745">
                  <c:v>2.1881271004917879</c:v>
                </c:pt>
                <c:pt idx="746">
                  <c:v>2.2753943528894149</c:v>
                </c:pt>
                <c:pt idx="747">
                  <c:v>2.3660578218959949</c:v>
                </c:pt>
                <c:pt idx="748">
                  <c:v>2.4602428463748383</c:v>
                </c:pt>
                <c:pt idx="749">
                  <c:v>2.5580788370624608</c:v>
                </c:pt>
                <c:pt idx="750">
                  <c:v>2.6596993633184129</c:v>
                </c:pt>
                <c:pt idx="751">
                  <c:v>2.7652422376933106</c:v>
                </c:pt>
                <c:pt idx="752">
                  <c:v>2.8748495978528354</c:v>
                </c:pt>
                <c:pt idx="753">
                  <c:v>2.9886679853586062</c:v>
                </c:pt>
                <c:pt idx="754">
                  <c:v>3.1068484207658731</c:v>
                </c:pt>
                <c:pt idx="755">
                  <c:v>3.2295464744560021</c:v>
                </c:pt>
                <c:pt idx="756">
                  <c:v>3.356922332578427</c:v>
                </c:pt>
                <c:pt idx="757">
                  <c:v>3.4891408574301397</c:v>
                </c:pt>
                <c:pt idx="758">
                  <c:v>3.6263716415543823</c:v>
                </c:pt>
                <c:pt idx="759">
                  <c:v>3.7687890547897784</c:v>
                </c:pt>
                <c:pt idx="760">
                  <c:v>3.9165722834515693</c:v>
                </c:pt>
                <c:pt idx="761">
                  <c:v>4.0699053607737508</c:v>
                </c:pt>
                <c:pt idx="762">
                  <c:v>4.2289771876882547</c:v>
                </c:pt>
                <c:pt idx="763">
                  <c:v>4.3939815429623774</c:v>
                </c:pt>
                <c:pt idx="764">
                  <c:v>4.5651170816613407</c:v>
                </c:pt>
                <c:pt idx="765">
                  <c:v>4.7425873208474911</c:v>
                </c:pt>
                <c:pt idx="766">
                  <c:v>4.9266006113722893</c:v>
                </c:pt>
                <c:pt idx="767">
                  <c:v>5.1173700945623457</c:v>
                </c:pt>
                <c:pt idx="768">
                  <c:v>5.3151136425476757</c:v>
                </c:pt>
                <c:pt idx="769">
                  <c:v>5.5200537809272587</c:v>
                </c:pt>
                <c:pt idx="770">
                  <c:v>5.732417592417427</c:v>
                </c:pt>
                <c:pt idx="771">
                  <c:v>5.9524366000814677</c:v>
                </c:pt>
                <c:pt idx="772">
                  <c:v>6.1803466286948439</c:v>
                </c:pt>
                <c:pt idx="773">
                  <c:v>6.4163876427618005</c:v>
                </c:pt>
                <c:pt idx="774">
                  <c:v>6.6608035596654513</c:v>
                </c:pt>
                <c:pt idx="775">
                  <c:v>6.9138420364065034</c:v>
                </c:pt>
                <c:pt idx="776">
                  <c:v>7.1757542283657276</c:v>
                </c:pt>
                <c:pt idx="777">
                  <c:v>7.4467945185153432</c:v>
                </c:pt>
                <c:pt idx="778">
                  <c:v>7.7272202155035385</c:v>
                </c:pt>
                <c:pt idx="779">
                  <c:v>8.0172912190467187</c:v>
                </c:pt>
                <c:pt idx="780">
                  <c:v>8.3172696510885107</c:v>
                </c:pt>
                <c:pt idx="781">
                  <c:v>8.6274194512214404</c:v>
                </c:pt>
                <c:pt idx="782">
                  <c:v>8.9480059349219978</c:v>
                </c:pt>
                <c:pt idx="783">
                  <c:v>9.2792953132201603</c:v>
                </c:pt>
                <c:pt idx="784">
                  <c:v>9.6215541725147347</c:v>
                </c:pt>
                <c:pt idx="785">
                  <c:v>9.9750489133573197</c:v>
                </c:pt>
                <c:pt idx="786">
                  <c:v>10.340045147159294</c:v>
                </c:pt>
                <c:pt idx="787">
                  <c:v>10.716807049934829</c:v>
                </c:pt>
                <c:pt idx="788">
                  <c:v>11.105596672372487</c:v>
                </c:pt>
                <c:pt idx="789">
                  <c:v>11.506673205738437</c:v>
                </c:pt>
                <c:pt idx="790">
                  <c:v>11.920292203348804</c:v>
                </c:pt>
                <c:pt idx="791">
                  <c:v>12.346704757614846</c:v>
                </c:pt>
                <c:pt idx="792">
                  <c:v>12.786156632957745</c:v>
                </c:pt>
                <c:pt idx="793">
                  <c:v>13.238887355215034</c:v>
                </c:pt>
                <c:pt idx="794">
                  <c:v>13.705129258514903</c:v>
                </c:pt>
                <c:pt idx="795">
                  <c:v>14.185106490979715</c:v>
                </c:pt>
                <c:pt idx="796">
                  <c:v>14.679033981032653</c:v>
                </c:pt>
                <c:pt idx="797">
                  <c:v>15.187116366525256</c:v>
                </c:pt>
                <c:pt idx="798">
                  <c:v>15.709546889370952</c:v>
                </c:pt>
                <c:pt idx="799">
                  <c:v>16.246506258862901</c:v>
                </c:pt>
                <c:pt idx="800">
                  <c:v>16.798161487369722</c:v>
                </c:pt>
                <c:pt idx="801">
                  <c:v>17.364664702632769</c:v>
                </c:pt>
                <c:pt idx="802">
                  <c:v>17.946151941436227</c:v>
                </c:pt>
                <c:pt idx="803">
                  <c:v>18.542741929974159</c:v>
                </c:pt>
                <c:pt idx="804">
                  <c:v>19.154534856796289</c:v>
                </c:pt>
                <c:pt idx="805">
                  <c:v>19.781611144765886</c:v>
                </c:pt>
                <c:pt idx="806">
                  <c:v>20.42403022900875</c:v>
                </c:pt>
                <c:pt idx="807">
                  <c:v>21.081829348350755</c:v>
                </c:pt>
                <c:pt idx="808">
                  <c:v>21.755022358242194</c:v>
                </c:pt>
                <c:pt idx="809">
                  <c:v>22.443598573624367</c:v>
                </c:pt>
                <c:pt idx="810">
                  <c:v>23.147521650609093</c:v>
                </c:pt>
                <c:pt idx="811">
                  <c:v>23.866728516199764</c:v>
                </c:pt>
                <c:pt idx="812">
                  <c:v>24.601128355576861</c:v>
                </c:pt>
                <c:pt idx="813">
                  <c:v>25.350601666686945</c:v>
                </c:pt>
                <c:pt idx="814">
                  <c:v>26.114999392010475</c:v>
                </c:pt>
                <c:pt idx="815">
                  <c:v>26.894142137417798</c:v>
                </c:pt>
                <c:pt idx="816">
                  <c:v>27.687819487962905</c:v>
                </c:pt>
                <c:pt idx="817">
                  <c:v>28.495789430287122</c:v>
                </c:pt>
                <c:pt idx="818">
                  <c:v>29.317777891014174</c:v>
                </c:pt>
                <c:pt idx="819">
                  <c:v>30.153478400102497</c:v>
                </c:pt>
                <c:pt idx="820">
                  <c:v>31.002551887581141</c:v>
                </c:pt>
                <c:pt idx="821">
                  <c:v>31.864626621426527</c:v>
                </c:pt>
                <c:pt idx="822">
                  <c:v>32.739298293540116</c:v>
                </c:pt>
                <c:pt idx="823">
                  <c:v>33.626130259868468</c:v>
                </c:pt>
                <c:pt idx="824">
                  <c:v>34.524653939659899</c:v>
                </c:pt>
                <c:pt idx="825">
                  <c:v>35.434369377700811</c:v>
                </c:pt>
                <c:pt idx="826">
                  <c:v>36.354745972112724</c:v>
                </c:pt>
                <c:pt idx="827">
                  <c:v>37.285223368939199</c:v>
                </c:pt>
                <c:pt idx="828">
                  <c:v>38.225212523323691</c:v>
                </c:pt>
                <c:pt idx="829">
                  <c:v>39.174096925587556</c:v>
                </c:pt>
                <c:pt idx="830">
                  <c:v>40.131233988984405</c:v>
                </c:pt>
                <c:pt idx="831">
                  <c:v>41.095956594354057</c:v>
                </c:pt>
                <c:pt idx="832">
                  <c:v>42.067574785336973</c:v>
                </c:pt>
                <c:pt idx="833">
                  <c:v>43.045377606280688</c:v>
                </c:pt>
                <c:pt idx="834">
                  <c:v>44.028635073476288</c:v>
                </c:pt>
                <c:pt idx="835">
                  <c:v>45.016600268940095</c:v>
                </c:pt>
                <c:pt idx="836">
                  <c:v>46.008511544623929</c:v>
                </c:pt>
                <c:pt idx="837">
                  <c:v>47.003594823716391</c:v>
                </c:pt>
                <c:pt idx="838">
                  <c:v>48.001065984608559</c:v>
                </c:pt>
                <c:pt idx="839">
                  <c:v>49.000133312163641</c:v>
                </c:pt>
                <c:pt idx="840">
                  <c:v>50.000000000153875</c:v>
                </c:pt>
                <c:pt idx="841">
                  <c:v>50.999866688144394</c:v>
                </c:pt>
                <c:pt idx="842">
                  <c:v>51.998934015700172</c:v>
                </c:pt>
                <c:pt idx="843">
                  <c:v>52.996405176593612</c:v>
                </c:pt>
                <c:pt idx="844">
                  <c:v>53.991488455687616</c:v>
                </c:pt>
                <c:pt idx="845">
                  <c:v>54.983399731373673</c:v>
                </c:pt>
                <c:pt idx="846">
                  <c:v>55.971364926840408</c:v>
                </c:pt>
                <c:pt idx="847">
                  <c:v>56.954622394039248</c:v>
                </c:pt>
                <c:pt idx="848">
                  <c:v>57.932425214986679</c:v>
                </c:pt>
                <c:pt idx="849">
                  <c:v>58.904043405973852</c:v>
                </c:pt>
                <c:pt idx="850">
                  <c:v>59.868766011348306</c:v>
                </c:pt>
                <c:pt idx="851">
                  <c:v>60.825903074750485</c:v>
                </c:pt>
                <c:pt idx="852">
                  <c:v>61.774787477020041</c:v>
                </c:pt>
                <c:pt idx="853">
                  <c:v>62.714776631410949</c:v>
                </c:pt>
                <c:pt idx="854">
                  <c:v>63.645254028244601</c:v>
                </c:pt>
                <c:pt idx="855">
                  <c:v>64.565630622664031</c:v>
                </c:pt>
                <c:pt idx="856">
                  <c:v>65.475346060713065</c:v>
                </c:pt>
                <c:pt idx="857">
                  <c:v>66.373869740513214</c:v>
                </c:pt>
                <c:pt idx="858">
                  <c:v>67.260701706850909</c:v>
                </c:pt>
                <c:pt idx="859">
                  <c:v>68.135373378974478</c:v>
                </c:pt>
                <c:pt idx="860">
                  <c:v>68.997448112830327</c:v>
                </c:pt>
                <c:pt idx="861">
                  <c:v>69.846521600320244</c:v>
                </c:pt>
                <c:pt idx="862">
                  <c:v>70.68222210942065</c:v>
                </c:pt>
                <c:pt idx="863">
                  <c:v>71.504210570160339</c:v>
                </c:pt>
                <c:pt idx="864">
                  <c:v>72.312180512497932</c:v>
                </c:pt>
                <c:pt idx="865">
                  <c:v>73.105857863057111</c:v>
                </c:pt>
                <c:pt idx="866">
                  <c:v>73.885000608479274</c:v>
                </c:pt>
                <c:pt idx="867">
                  <c:v>74.649398333818439</c:v>
                </c:pt>
                <c:pt idx="868">
                  <c:v>75.398871644944961</c:v>
                </c:pt>
                <c:pt idx="869">
                  <c:v>76.133271484339232</c:v>
                </c:pt>
                <c:pt idx="870">
                  <c:v>76.852478349948143</c:v>
                </c:pt>
                <c:pt idx="871">
                  <c:v>77.556401426951922</c:v>
                </c:pt>
                <c:pt idx="872">
                  <c:v>78.244977642354058</c:v>
                </c:pt>
                <c:pt idx="873">
                  <c:v>78.918170652266397</c:v>
                </c:pt>
                <c:pt idx="874">
                  <c:v>79.575969771630312</c:v>
                </c:pt>
                <c:pt idx="875">
                  <c:v>80.218388855896109</c:v>
                </c:pt>
                <c:pt idx="876">
                  <c:v>80.845465143889669</c:v>
                </c:pt>
                <c:pt idx="877">
                  <c:v>81.457258070736771</c:v>
                </c:pt>
                <c:pt idx="878">
                  <c:v>82.053848059300933</c:v>
                </c:pt>
                <c:pt idx="879">
                  <c:v>82.635335298131864</c:v>
                </c:pt>
                <c:pt idx="880">
                  <c:v>83.201838513423525</c:v>
                </c:pt>
                <c:pt idx="881">
                  <c:v>83.753493741960256</c:v>
                </c:pt>
                <c:pt idx="882">
                  <c:v>84.290453111483416</c:v>
                </c:pt>
                <c:pt idx="883">
                  <c:v>84.812883634361611</c:v>
                </c:pt>
                <c:pt idx="884">
                  <c:v>85.320966019888203</c:v>
                </c:pt>
                <c:pt idx="885">
                  <c:v>85.814893509976642</c:v>
                </c:pt>
                <c:pt idx="886">
                  <c:v>86.294870742478437</c:v>
                </c:pt>
                <c:pt idx="887">
                  <c:v>86.761112645816965</c:v>
                </c:pt>
                <c:pt idx="888">
                  <c:v>87.213843368114453</c:v>
                </c:pt>
                <c:pt idx="889">
                  <c:v>87.653295243499286</c:v>
                </c:pt>
                <c:pt idx="890">
                  <c:v>88.079707797809064</c:v>
                </c:pt>
                <c:pt idx="891">
                  <c:v>88.493326795465023</c:v>
                </c:pt>
                <c:pt idx="892">
                  <c:v>88.89440332887844</c:v>
                </c:pt>
                <c:pt idx="893">
                  <c:v>89.283192951365635</c:v>
                </c:pt>
                <c:pt idx="894">
                  <c:v>89.659954854192748</c:v>
                </c:pt>
                <c:pt idx="895">
                  <c:v>90.024951088048553</c:v>
                </c:pt>
                <c:pt idx="896">
                  <c:v>90.378445828947136</c:v>
                </c:pt>
                <c:pt idx="897">
                  <c:v>90.720704688300046</c:v>
                </c:pt>
                <c:pt idx="898">
                  <c:v>91.051994066658978</c:v>
                </c:pt>
                <c:pt idx="899">
                  <c:v>91.372580550422853</c:v>
                </c:pt>
                <c:pt idx="900">
                  <c:v>91.682730350621711</c:v>
                </c:pt>
                <c:pt idx="901">
                  <c:v>91.982708782732161</c:v>
                </c:pt>
                <c:pt idx="902">
                  <c:v>92.272779786346874</c:v>
                </c:pt>
                <c:pt idx="903">
                  <c:v>92.553205483409556</c:v>
                </c:pt>
                <c:pt idx="904">
                  <c:v>92.824245773636775</c:v>
                </c:pt>
                <c:pt idx="905">
                  <c:v>93.086157965676762</c:v>
                </c:pt>
                <c:pt idx="906">
                  <c:v>93.33919644250193</c:v>
                </c:pt>
                <c:pt idx="907">
                  <c:v>93.583612359493145</c:v>
                </c:pt>
                <c:pt idx="908">
                  <c:v>93.819653373651278</c:v>
                </c:pt>
                <c:pt idx="909">
                  <c:v>94.047563402359586</c:v>
                </c:pt>
                <c:pt idx="910">
                  <c:v>94.267582410122458</c:v>
                </c:pt>
                <c:pt idx="911">
                  <c:v>94.479946221715537</c:v>
                </c:pt>
                <c:pt idx="912">
                  <c:v>94.684886360202285</c:v>
                </c:pt>
                <c:pt idx="913">
                  <c:v>94.882629908299137</c:v>
                </c:pt>
                <c:pt idx="914">
                  <c:v>95.073399391605321</c:v>
                </c:pt>
                <c:pt idx="915">
                  <c:v>95.257412682251001</c:v>
                </c:pt>
                <c:pt idx="916">
                  <c:v>95.434882921562988</c:v>
                </c:pt>
                <c:pt idx="917">
                  <c:v>95.606018460392932</c:v>
                </c:pt>
                <c:pt idx="918">
                  <c:v>95.771022815803391</c:v>
                </c:pt>
                <c:pt idx="919">
                  <c:v>95.930094642859871</c:v>
                </c:pt>
                <c:pt idx="920">
                  <c:v>96.083427720329823</c:v>
                </c:pt>
                <c:pt idx="921">
                  <c:v>96.231210949145435</c:v>
                </c:pt>
                <c:pt idx="922">
                  <c:v>96.37362836254097</c:v>
                </c:pt>
                <c:pt idx="923">
                  <c:v>96.510859146831891</c:v>
                </c:pt>
                <c:pt idx="924">
                  <c:v>96.6430776718571</c:v>
                </c:pt>
                <c:pt idx="925">
                  <c:v>96.770453530160069</c:v>
                </c:pt>
                <c:pt idx="926">
                  <c:v>96.893151584038179</c:v>
                </c:pt>
                <c:pt idx="927">
                  <c:v>97.011332019641117</c:v>
                </c:pt>
                <c:pt idx="928">
                  <c:v>97.125150407350546</c:v>
                </c:pt>
                <c:pt idx="929">
                  <c:v>97.234757767722073</c:v>
                </c:pt>
                <c:pt idx="930">
                  <c:v>97.340300642317629</c:v>
                </c:pt>
                <c:pt idx="931">
                  <c:v>97.441921168803276</c:v>
                </c:pt>
                <c:pt idx="932">
                  <c:v>97.53975715972993</c:v>
                </c:pt>
                <c:pt idx="933">
                  <c:v>97.633942184457609</c:v>
                </c:pt>
                <c:pt idx="934">
                  <c:v>97.72460565372316</c:v>
                </c:pt>
                <c:pt idx="935">
                  <c:v>97.811872906390391</c:v>
                </c:pt>
                <c:pt idx="936">
                  <c:v>97.895865297956476</c:v>
                </c:pt>
                <c:pt idx="937">
                  <c:v>97.976700290424631</c:v>
                </c:pt>
                <c:pt idx="938">
                  <c:v>98.054491543183758</c:v>
                </c:pt>
                <c:pt idx="939">
                  <c:v>98.129349004567473</c:v>
                </c:pt>
                <c:pt idx="940">
                  <c:v>98.201379003793662</c:v>
                </c:pt>
                <c:pt idx="941">
                  <c:v>98.270684343012178</c:v>
                </c:pt>
                <c:pt idx="942">
                  <c:v>98.337364389214429</c:v>
                </c:pt>
                <c:pt idx="943">
                  <c:v>98.401515165782243</c:v>
                </c:pt>
                <c:pt idx="944">
                  <c:v>98.463229443474845</c:v>
                </c:pt>
                <c:pt idx="945">
                  <c:v>98.522596830674999</c:v>
                </c:pt>
                <c:pt idx="946">
                  <c:v>98.579703862733098</c:v>
                </c:pt>
                <c:pt idx="947">
                  <c:v>98.634634090267042</c:v>
                </c:pt>
                <c:pt idx="948">
                  <c:v>98.687468166291765</c:v>
                </c:pt>
                <c:pt idx="949">
                  <c:v>98.7382839320681</c:v>
                </c:pt>
                <c:pt idx="950">
                  <c:v>98.787156501574458</c:v>
                </c:pt>
                <c:pt idx="951">
                  <c:v>98.834158344518499</c:v>
                </c:pt>
                <c:pt idx="952">
                  <c:v>98.879359367817472</c:v>
                </c:pt>
                <c:pt idx="953">
                  <c:v>98.922826995487483</c:v>
                </c:pt>
                <c:pt idx="954">
                  <c:v>98.96462624689245</c:v>
                </c:pt>
                <c:pt idx="955">
                  <c:v>99.00481981331113</c:v>
                </c:pt>
                <c:pt idx="956">
                  <c:v>99.043468132792327</c:v>
                </c:pt>
                <c:pt idx="957">
                  <c:v>99.080629463272615</c:v>
                </c:pt>
                <c:pt idx="958">
                  <c:v>99.116359953940602</c:v>
                </c:pt>
                <c:pt idx="959">
                  <c:v>99.150713714836868</c:v>
                </c:pt>
                <c:pt idx="960">
                  <c:v>99.183742884685273</c:v>
                </c:pt>
                <c:pt idx="961">
                  <c:v>99.215497696955651</c:v>
                </c:pt>
                <c:pt idx="962">
                  <c:v>99.24602654416384</c:v>
                </c:pt>
                <c:pt idx="963">
                  <c:v>99.27537604041801</c:v>
                </c:pt>
                <c:pt idx="964">
                  <c:v>99.30359108222487</c:v>
                </c:pt>
                <c:pt idx="965">
                  <c:v>99.33071490757257</c:v>
                </c:pt>
                <c:pt idx="966">
                  <c:v>99.356789153309123</c:v>
                </c:pt>
                <c:pt idx="967">
                  <c:v>99.381853910839851</c:v>
                </c:pt>
                <c:pt idx="968">
                  <c:v>99.405947780166883</c:v>
                </c:pt>
                <c:pt idx="969">
                  <c:v>99.429107922298542</c:v>
                </c:pt>
                <c:pt idx="970">
                  <c:v>99.451370110055819</c:v>
                </c:pt>
                <c:pt idx="971">
                  <c:v>99.472768777305959</c:v>
                </c:pt>
                <c:pt idx="972">
                  <c:v>99.493337066654149</c:v>
                </c:pt>
                <c:pt idx="973">
                  <c:v>99.513106875624885</c:v>
                </c:pt>
                <c:pt idx="974">
                  <c:v>99.53210890136566</c:v>
                </c:pt>
                <c:pt idx="975">
                  <c:v>99.550372683906573</c:v>
                </c:pt>
                <c:pt idx="976">
                  <c:v>99.567926648009475</c:v>
                </c:pt>
                <c:pt idx="977">
                  <c:v>99.584798143640569</c:v>
                </c:pt>
                <c:pt idx="978">
                  <c:v>99.60101348510122</c:v>
                </c:pt>
                <c:pt idx="979">
                  <c:v>99.61659798885087</c:v>
                </c:pt>
                <c:pt idx="980">
                  <c:v>99.631576010056989</c:v>
                </c:pt>
                <c:pt idx="981">
                  <c:v>99.645970977905904</c:v>
                </c:pt>
                <c:pt idx="982">
                  <c:v>99.659805429708797</c:v>
                </c:pt>
                <c:pt idx="983">
                  <c:v>99.673101043836652</c:v>
                </c:pt>
                <c:pt idx="984">
                  <c:v>99.685878671517543</c:v>
                </c:pt>
                <c:pt idx="985">
                  <c:v>99.698158367529629</c:v>
                </c:pt>
                <c:pt idx="986">
                  <c:v>99.709959419822027</c:v>
                </c:pt>
                <c:pt idx="987">
                  <c:v>99.721300378096203</c:v>
                </c:pt>
                <c:pt idx="988">
                  <c:v>99.732199081379122</c:v>
                </c:pt>
                <c:pt idx="989">
                  <c:v>99.742672684619365</c:v>
                </c:pt>
                <c:pt idx="990">
                  <c:v>99.752737684336907</c:v>
                </c:pt>
                <c:pt idx="991">
                  <c:v>99.762409943355877</c:v>
                </c:pt>
                <c:pt idx="992">
                  <c:v>99.771704714650056</c:v>
                </c:pt>
                <c:pt idx="993">
                  <c:v>99.780636664329464</c:v>
                </c:pt>
                <c:pt idx="994">
                  <c:v>99.789219893796002</c:v>
                </c:pt>
                <c:pt idx="995">
                  <c:v>99.797467961095322</c:v>
                </c:pt>
                <c:pt idx="996">
                  <c:v>99.80539390149174</c:v>
                </c:pt>
                <c:pt idx="997">
                  <c:v>99.813010247291885</c:v>
                </c:pt>
                <c:pt idx="998">
                  <c:v>99.820329046942419</c:v>
                </c:pt>
                <c:pt idx="999">
                  <c:v>99.827361883426548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D9B-BDDB-0F02E3A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timer</a:t>
            </a:r>
            <a:r>
              <a:rPr lang="en-US" altLang="ko-KR" baseline="0"/>
              <a:t> interrupt</a:t>
            </a:r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37475530886835"/>
          <c:y val="0.26074203397861556"/>
          <c:w val="0.84747255742498195"/>
          <c:h val="0.55722903570788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's-curve'!$G$15:$G$1014</c:f>
              <c:numCache>
                <c:formatCode>0.00</c:formatCode>
                <c:ptCount val="1000"/>
                <c:pt idx="0">
                  <c:v>30142.251893650569</c:v>
                </c:pt>
                <c:pt idx="1">
                  <c:v>28962.317819730983</c:v>
                </c:pt>
                <c:pt idx="2">
                  <c:v>27828.649622613051</c:v>
                </c:pt>
                <c:pt idx="3">
                  <c:v>26739.433191319291</c:v>
                </c:pt>
                <c:pt idx="4">
                  <c:v>25692.925547181068</c:v>
                </c:pt>
                <c:pt idx="5">
                  <c:v>24687.452054700883</c:v>
                </c:pt>
                <c:pt idx="6">
                  <c:v>23721.403741778322</c:v>
                </c:pt>
                <c:pt idx="7">
                  <c:v>22793.234725011403</c:v>
                </c:pt>
                <c:pt idx="8">
                  <c:v>21901.459735953351</c:v>
                </c:pt>
                <c:pt idx="9">
                  <c:v>21044.651744366201</c:v>
                </c:pt>
                <c:pt idx="10">
                  <c:v>20221.439674667952</c:v>
                </c:pt>
                <c:pt idx="11">
                  <c:v>19430.506211919146</c:v>
                </c:pt>
                <c:pt idx="12">
                  <c:v>18670.585693837918</c:v>
                </c:pt>
                <c:pt idx="13">
                  <c:v>17940.462085470328</c:v>
                </c:pt>
                <c:pt idx="14">
                  <c:v>17238.96703327493</c:v>
                </c:pt>
                <c:pt idx="15">
                  <c:v>16564.977995508012</c:v>
                </c:pt>
                <c:pt idx="16">
                  <c:v>15917.41644591711</c:v>
                </c:pt>
                <c:pt idx="17">
                  <c:v>15295.246147869051</c:v>
                </c:pt>
                <c:pt idx="18">
                  <c:v>14697.471496150229</c:v>
                </c:pt>
                <c:pt idx="19">
                  <c:v>14123.135923785825</c:v>
                </c:pt>
                <c:pt idx="20">
                  <c:v>13571.320371328598</c:v>
                </c:pt>
                <c:pt idx="21">
                  <c:v>13041.141816167696</c:v>
                </c:pt>
                <c:pt idx="22">
                  <c:v>12531.751859504056</c:v>
                </c:pt>
                <c:pt idx="23">
                  <c:v>12042.335368731376</c:v>
                </c:pt>
                <c:pt idx="24">
                  <c:v>11572.109173049994</c:v>
                </c:pt>
                <c:pt idx="25">
                  <c:v>11120.320810226547</c:v>
                </c:pt>
                <c:pt idx="26">
                  <c:v>10686.247322493862</c:v>
                </c:pt>
                <c:pt idx="27">
                  <c:v>10269.194099664282</c:v>
                </c:pt>
                <c:pt idx="28">
                  <c:v>9868.4937676051832</c:v>
                </c:pt>
                <c:pt idx="29">
                  <c:v>9483.5051202979703</c:v>
                </c:pt>
                <c:pt idx="30">
                  <c:v>9113.6120937716623</c:v>
                </c:pt>
                <c:pt idx="31">
                  <c:v>8758.2227802690959</c:v>
                </c:pt>
                <c:pt idx="32">
                  <c:v>8416.7684810682331</c:v>
                </c:pt>
                <c:pt idx="33">
                  <c:v>8088.7027964428908</c:v>
                </c:pt>
                <c:pt idx="34">
                  <c:v>7773.5007513065821</c:v>
                </c:pt>
                <c:pt idx="35">
                  <c:v>7470.6579551404029</c:v>
                </c:pt>
                <c:pt idx="36">
                  <c:v>7179.6897948605856</c:v>
                </c:pt>
                <c:pt idx="37">
                  <c:v>6900.1306593341451</c:v>
                </c:pt>
                <c:pt idx="38">
                  <c:v>6631.5331943017982</c:v>
                </c:pt>
                <c:pt idx="39">
                  <c:v>6373.4675865156232</c:v>
                </c:pt>
                <c:pt idx="40">
                  <c:v>6125.5208759462512</c:v>
                </c:pt>
                <c:pt idx="41">
                  <c:v>5887.2962949586317</c:v>
                </c:pt>
                <c:pt idx="42">
                  <c:v>5658.4126333992481</c:v>
                </c:pt>
                <c:pt idx="43">
                  <c:v>5438.5036285784736</c:v>
                </c:pt>
                <c:pt idx="44">
                  <c:v>5227.2173791721771</c:v>
                </c:pt>
                <c:pt idx="45">
                  <c:v>5024.2157821045021</c:v>
                </c:pt>
                <c:pt idx="46">
                  <c:v>4829.1739915108255</c:v>
                </c:pt>
                <c:pt idx="47">
                  <c:v>4641.7798989150615</c:v>
                </c:pt>
                <c:pt idx="48">
                  <c:v>4461.7336337895194</c:v>
                </c:pt>
                <c:pt idx="49">
                  <c:v>4288.7470836980792</c:v>
                </c:pt>
                <c:pt idx="50">
                  <c:v>4122.5434332548284</c:v>
                </c:pt>
                <c:pt idx="51">
                  <c:v>3962.85672116039</c:v>
                </c:pt>
                <c:pt idx="52">
                  <c:v>3809.4314146070956</c:v>
                </c:pt>
                <c:pt idx="53">
                  <c:v>3662.0220003719814</c:v>
                </c:pt>
                <c:pt idx="54">
                  <c:v>3520.3925919432559</c:v>
                </c:pt>
                <c:pt idx="55">
                  <c:v>3384.3165520515436</c:v>
                </c:pt>
                <c:pt idx="56">
                  <c:v>3253.5761300019167</c:v>
                </c:pt>
                <c:pt idx="57">
                  <c:v>3127.9621132263178</c:v>
                </c:pt>
                <c:pt idx="58">
                  <c:v>3007.2734924988195</c:v>
                </c:pt>
                <c:pt idx="59">
                  <c:v>2891.3171402779808</c:v>
                </c:pt>
                <c:pt idx="60">
                  <c:v>2779.9075016615679</c:v>
                </c:pt>
                <c:pt idx="61">
                  <c:v>2672.8662974591452</c:v>
                </c:pt>
                <c:pt idx="62">
                  <c:v>2570.0222389073087</c:v>
                </c:pt>
                <c:pt idx="63">
                  <c:v>2471.2107535711407</c:v>
                </c:pt>
                <c:pt idx="64">
                  <c:v>2376.273721993196</c:v>
                </c:pt>
                <c:pt idx="65">
                  <c:v>2285.0592246686369</c:v>
                </c:pt>
                <c:pt idx="66">
                  <c:v>2197.4212989416119</c:v>
                </c:pt>
                <c:pt idx="67">
                  <c:v>2113.2197054338712</c:v>
                </c:pt>
                <c:pt idx="68">
                  <c:v>2032.3197036318365</c:v>
                </c:pt>
                <c:pt idx="69">
                  <c:v>1954.5918362730379</c:v>
                </c:pt>
                <c:pt idx="70">
                  <c:v>1879.9117221868712</c:v>
                </c:pt>
                <c:pt idx="71">
                  <c:v>1808.1598572581931</c:v>
                </c:pt>
                <c:pt idx="72">
                  <c:v>1739.2214231952341</c:v>
                </c:pt>
                <c:pt idx="73">
                  <c:v>1672.9861037958444</c:v>
                </c:pt>
                <c:pt idx="74">
                  <c:v>1609.3479084180294</c:v>
                </c:pt>
                <c:pt idx="75">
                  <c:v>1548.2050023723132</c:v>
                </c:pt>
                <c:pt idx="76">
                  <c:v>1489.4595439645057</c:v>
                </c:pt>
                <c:pt idx="77">
                  <c:v>1433.0175279281229</c:v>
                </c:pt>
                <c:pt idx="78">
                  <c:v>1378.7886349958997</c:v>
                </c:pt>
                <c:pt idx="79">
                  <c:v>1326.6860873696978</c:v>
                </c:pt>
                <c:pt idx="80">
                  <c:v>1276.626509857512</c:v>
                </c:pt>
                <c:pt idx="81">
                  <c:v>1228.5297964553772</c:v>
                </c:pt>
                <c:pt idx="82">
                  <c:v>1182.3189821606697</c:v>
                </c:pt>
                <c:pt idx="83">
                  <c:v>1137.9201198116857</c:v>
                </c:pt>
                <c:pt idx="84">
                  <c:v>1095.2621617564041</c:v>
                </c:pt>
                <c:pt idx="85">
                  <c:v>1054.2768461610867</c:v>
                </c:pt>
                <c:pt idx="86">
                  <c:v>1014.898587776781</c:v>
                </c:pt>
                <c:pt idx="87">
                  <c:v>977.06437298892843</c:v>
                </c:pt>
                <c:pt idx="88">
                  <c:v>940.71365898213912</c:v>
                </c:pt>
                <c:pt idx="89">
                  <c:v>905.78827685876945</c:v>
                </c:pt>
                <c:pt idx="90">
                  <c:v>872.23233855627666</c:v>
                </c:pt>
                <c:pt idx="91">
                  <c:v>839.99214741439448</c:v>
                </c:pt>
                <c:pt idx="92">
                  <c:v>809.01611224902194</c:v>
                </c:pt>
                <c:pt idx="93">
                  <c:v>779.2546647953211</c:v>
                </c:pt>
                <c:pt idx="94">
                  <c:v>750.66018038791833</c:v>
                </c:pt>
                <c:pt idx="95">
                  <c:v>723.18690175128017</c:v>
                </c:pt>
                <c:pt idx="96">
                  <c:v>696.79086577830924</c:v>
                </c:pt>
                <c:pt idx="97">
                  <c:v>671.42983317999392</c:v>
                </c:pt>
                <c:pt idx="98">
                  <c:v>647.06322089353455</c:v>
                </c:pt>
                <c:pt idx="99">
                  <c:v>623.6520371407853</c:v>
                </c:pt>
                <c:pt idx="100">
                  <c:v>601.15881903308923</c:v>
                </c:pt>
                <c:pt idx="101">
                  <c:v>579.54757262266526</c:v>
                </c:pt>
                <c:pt idx="102">
                  <c:v>558.78371530461129</c:v>
                </c:pt>
                <c:pt idx="103">
                  <c:v>538.83402047735945</c:v>
                </c:pt>
                <c:pt idx="104">
                  <c:v>519.66656437302413</c:v>
                </c:pt>
                <c:pt idx="105">
                  <c:v>501.25067497256293</c:v>
                </c:pt>
                <c:pt idx="106">
                  <c:v>483.55688292400271</c:v>
                </c:pt>
                <c:pt idx="107">
                  <c:v>466.55687438518879</c:v>
                </c:pt>
                <c:pt idx="108">
                  <c:v>450.22344571559705</c:v>
                </c:pt>
                <c:pt idx="109">
                  <c:v>434.53045994470551</c:v>
                </c:pt>
                <c:pt idx="110">
                  <c:v>419.45280494726535</c:v>
                </c:pt>
                <c:pt idx="111">
                  <c:v>404.9663532585426</c:v>
                </c:pt>
                <c:pt idx="112">
                  <c:v>391.04792346522743</c:v>
                </c:pt>
                <c:pt idx="113">
                  <c:v>377.67524311022731</c:v>
                </c:pt>
                <c:pt idx="114">
                  <c:v>364.82691305198335</c:v>
                </c:pt>
                <c:pt idx="115">
                  <c:v>352.48237322127937</c:v>
                </c:pt>
                <c:pt idx="116">
                  <c:v>340.62186972074392</c:v>
                </c:pt>
                <c:pt idx="117">
                  <c:v>329.22642321440026</c:v>
                </c:pt>
                <c:pt idx="118">
                  <c:v>318.27779855667995</c:v>
                </c:pt>
                <c:pt idx="119">
                  <c:v>307.75847561229961</c:v>
                </c:pt>
                <c:pt idx="120">
                  <c:v>297.65162122030637</c:v>
                </c:pt>
                <c:pt idx="121">
                  <c:v>287.941062257429</c:v>
                </c:pt>
                <c:pt idx="122">
                  <c:v>278.61125975763059</c:v>
                </c:pt>
                <c:pt idx="123">
                  <c:v>269.64728404644734</c:v>
                </c:pt>
                <c:pt idx="124">
                  <c:v>261.03479085032455</c:v>
                </c:pt>
                <c:pt idx="125">
                  <c:v>252.75999834271866</c:v>
                </c:pt>
                <c:pt idx="126">
                  <c:v>244.80966509023418</c:v>
                </c:pt>
                <c:pt idx="127">
                  <c:v>237.17106886350572</c:v>
                </c:pt>
                <c:pt idx="128">
                  <c:v>229.83198627891613</c:v>
                </c:pt>
                <c:pt idx="129">
                  <c:v>222.78067323857584</c:v>
                </c:pt>
                <c:pt idx="130">
                  <c:v>216.00584613725994</c:v>
                </c:pt>
                <c:pt idx="131">
                  <c:v>209.49666380623268</c:v>
                </c:pt>
                <c:pt idx="132">
                  <c:v>203.24271016506495</c:v>
                </c:pt>
                <c:pt idx="133">
                  <c:v>197.23397755368279</c:v>
                </c:pt>
                <c:pt idx="134">
                  <c:v>191.46085071797671</c:v>
                </c:pt>
                <c:pt idx="135">
                  <c:v>185.91409142334362</c:v>
                </c:pt>
                <c:pt idx="136">
                  <c:v>180.58482367154019</c:v>
                </c:pt>
                <c:pt idx="137">
                  <c:v>175.4645194971925</c:v>
                </c:pt>
                <c:pt idx="138">
                  <c:v>170.54498532123176</c:v>
                </c:pt>
                <c:pt idx="139">
                  <c:v>165.81834883941988</c:v>
                </c:pt>
                <c:pt idx="140">
                  <c:v>161.2770464249831</c:v>
                </c:pt>
                <c:pt idx="141">
                  <c:v>156.9138110251954</c:v>
                </c:pt>
                <c:pt idx="142">
                  <c:v>152.72166053254386</c:v>
                </c:pt>
                <c:pt idx="143">
                  <c:v>148.69388661186716</c:v>
                </c:pt>
                <c:pt idx="144">
                  <c:v>144.82404396558798</c:v>
                </c:pt>
                <c:pt idx="145">
                  <c:v>141.10594001986181</c:v>
                </c:pt>
                <c:pt idx="146">
                  <c:v>137.53362501513766</c:v>
                </c:pt>
                <c:pt idx="147">
                  <c:v>134.1013824852734</c:v>
                </c:pt>
                <c:pt idx="148">
                  <c:v>130.80372010997056</c:v>
                </c:pt>
                <c:pt idx="149">
                  <c:v>127.63536092588974</c:v>
                </c:pt>
                <c:pt idx="150">
                  <c:v>124.59123488238377</c:v>
                </c:pt>
                <c:pt idx="151">
                  <c:v>121.6664707283349</c:v>
                </c:pt>
                <c:pt idx="152">
                  <c:v>118.85638821711358</c:v>
                </c:pt>
                <c:pt idx="153">
                  <c:v>116.1564906171857</c:v>
                </c:pt>
                <c:pt idx="154">
                  <c:v>113.56245751638248</c:v>
                </c:pt>
                <c:pt idx="155">
                  <c:v>111.07013790831934</c:v>
                </c:pt>
                <c:pt idx="156">
                  <c:v>108.67554354990025</c:v>
                </c:pt>
                <c:pt idx="157">
                  <c:v>106.37484257927767</c:v>
                </c:pt>
                <c:pt idx="158">
                  <c:v>104.16435338405618</c:v>
                </c:pt>
                <c:pt idx="159">
                  <c:v>102.04053870992729</c:v>
                </c:pt>
                <c:pt idx="160">
                  <c:v>100.00000000030775</c:v>
                </c:pt>
                <c:pt idx="161">
                  <c:v>98.039471957924036</c:v>
                </c:pt>
                <c:pt idx="162">
                  <c:v>96.155817319640036</c:v>
                </c:pt>
                <c:pt idx="163">
                  <c:v>94.346021836166756</c:v>
                </c:pt>
                <c:pt idx="164">
                  <c:v>92.607189448620304</c:v>
                </c:pt>
                <c:pt idx="165">
                  <c:v>90.936537654209928</c:v>
                </c:pt>
                <c:pt idx="166">
                  <c:v>89.3313930536399</c:v>
                </c:pt>
                <c:pt idx="167">
                  <c:v>87.789187073100123</c:v>
                </c:pt>
                <c:pt idx="168">
                  <c:v>86.307451854000291</c:v>
                </c:pt>
                <c:pt idx="169">
                  <c:v>84.883816303869423</c:v>
                </c:pt>
                <c:pt idx="170">
                  <c:v>83.516002302102208</c:v>
                </c:pt>
                <c:pt idx="171">
                  <c:v>82.201821054479979</c:v>
                </c:pt>
                <c:pt idx="172">
                  <c:v>80.939169590632901</c:v>
                </c:pt>
                <c:pt idx="173">
                  <c:v>79.726027398838781</c:v>
                </c:pt>
                <c:pt idx="174">
                  <c:v>78.560453192773295</c:v>
                </c:pt>
                <c:pt idx="175">
                  <c:v>77.440581805037638</c:v>
                </c:pt>
                <c:pt idx="176">
                  <c:v>76.364621202492827</c:v>
                </c:pt>
                <c:pt idx="177">
                  <c:v>75.330849618624228</c:v>
                </c:pt>
                <c:pt idx="178">
                  <c:v>74.33761279834799</c:v>
                </c:pt>
                <c:pt idx="179">
                  <c:v>73.383321350849855</c:v>
                </c:pt>
                <c:pt idx="180">
                  <c:v>72.466448206220761</c:v>
                </c:pt>
                <c:pt idx="181">
                  <c:v>71.585526171819311</c:v>
                </c:pt>
                <c:pt idx="182">
                  <c:v>70.73914558445037</c:v>
                </c:pt>
                <c:pt idx="183">
                  <c:v>69.925952054603329</c:v>
                </c:pt>
                <c:pt idx="184">
                  <c:v>69.144644299139884</c:v>
                </c:pt>
                <c:pt idx="185">
                  <c:v>68.393972058963456</c:v>
                </c:pt>
                <c:pt idx="186">
                  <c:v>67.67273409833777</c:v>
                </c:pt>
                <c:pt idx="187">
                  <c:v>66.979776282653546</c:v>
                </c:pt>
                <c:pt idx="188">
                  <c:v>66.313989731566764</c:v>
                </c:pt>
                <c:pt idx="189">
                  <c:v>65.674309044553709</c:v>
                </c:pt>
                <c:pt idx="190">
                  <c:v>65.059710596042606</c:v>
                </c:pt>
                <c:pt idx="191">
                  <c:v>64.469210897394547</c:v>
                </c:pt>
                <c:pt idx="192">
                  <c:v>63.901865023111718</c:v>
                </c:pt>
                <c:pt idx="193">
                  <c:v>63.356765098754998</c:v>
                </c:pt>
                <c:pt idx="194">
                  <c:v>62.833038848151205</c:v>
                </c:pt>
                <c:pt idx="195">
                  <c:v>62.329848197565184</c:v>
                </c:pt>
                <c:pt idx="196">
                  <c:v>61.846387934602951</c:v>
                </c:pt>
                <c:pt idx="197">
                  <c:v>61.38188441970005</c:v>
                </c:pt>
                <c:pt idx="198">
                  <c:v>60.93559434813325</c:v>
                </c:pt>
                <c:pt idx="199">
                  <c:v>60.50680356057444</c:v>
                </c:pt>
                <c:pt idx="200">
                  <c:v>60.094825900283276</c:v>
                </c:pt>
                <c:pt idx="201">
                  <c:v>59.699002115110034</c:v>
                </c:pt>
                <c:pt idx="202">
                  <c:v>59.318698802551552</c:v>
                </c:pt>
                <c:pt idx="203">
                  <c:v>58.953307396171994</c:v>
                </c:pt>
                <c:pt idx="204">
                  <c:v>58.60224319176686</c:v>
                </c:pt>
                <c:pt idx="205">
                  <c:v>58.264944411711397</c:v>
                </c:pt>
                <c:pt idx="206">
                  <c:v>57.940871305996602</c:v>
                </c:pt>
                <c:pt idx="207">
                  <c:v>57.629505288514068</c:v>
                </c:pt>
                <c:pt idx="208">
                  <c:v>57.330348107207485</c:v>
                </c:pt>
                <c:pt idx="209">
                  <c:v>57.042921046763205</c:v>
                </c:pt>
                <c:pt idx="210">
                  <c:v>56.766764162563454</c:v>
                </c:pt>
                <c:pt idx="211">
                  <c:v>56.501435544676916</c:v>
                </c:pt>
                <c:pt idx="212">
                  <c:v>56.246510610708498</c:v>
                </c:pt>
                <c:pt idx="213">
                  <c:v>56.00158142637698</c:v>
                </c:pt>
                <c:pt idx="214">
                  <c:v>55.766256052733056</c:v>
                </c:pt>
                <c:pt idx="215">
                  <c:v>55.540157918973499</c:v>
                </c:pt>
                <c:pt idx="216">
                  <c:v>55.322925219847448</c:v>
                </c:pt>
                <c:pt idx="217">
                  <c:v>55.11421033669086</c:v>
                </c:pt>
                <c:pt idx="218">
                  <c:v>54.913679281162445</c:v>
                </c:pt>
                <c:pt idx="219">
                  <c:v>54.721011160791143</c:v>
                </c:pt>
                <c:pt idx="220">
                  <c:v>54.535897665479624</c:v>
                </c:pt>
                <c:pt idx="221">
                  <c:v>54.358042574142395</c:v>
                </c:pt>
                <c:pt idx="222">
                  <c:v>54.187161280688898</c:v>
                </c:pt>
                <c:pt idx="223">
                  <c:v>54.022980338592973</c:v>
                </c:pt>
                <c:pt idx="224">
                  <c:v>53.86523702332012</c:v>
                </c:pt>
                <c:pt idx="225">
                  <c:v>53.713678911912218</c:v>
                </c:pt>
                <c:pt idx="226">
                  <c:v>53.568063479056875</c:v>
                </c:pt>
                <c:pt idx="227">
                  <c:v>53.428157708995251</c:v>
                </c:pt>
                <c:pt idx="228">
                  <c:v>53.293737722647094</c:v>
                </c:pt>
                <c:pt idx="229">
                  <c:v>53.164588419356448</c:v>
                </c:pt>
                <c:pt idx="230">
                  <c:v>53.040503132684734</c:v>
                </c:pt>
                <c:pt idx="231">
                  <c:v>52.921283299700328</c:v>
                </c:pt>
                <c:pt idx="232">
                  <c:v>52.806738143235542</c:v>
                </c:pt>
                <c:pt idx="233">
                  <c:v>52.696684366602419</c:v>
                </c:pt>
                <c:pt idx="234">
                  <c:v>52.590945860278978</c:v>
                </c:pt>
                <c:pt idx="235">
                  <c:v>52.489353420096307</c:v>
                </c:pt>
                <c:pt idx="236">
                  <c:v>52.391744476475964</c:v>
                </c:pt>
                <c:pt idx="237">
                  <c:v>52.297962834283737</c:v>
                </c:pt>
                <c:pt idx="238">
                  <c:v>52.207858422884371</c:v>
                </c:pt>
                <c:pt idx="239">
                  <c:v>52.12128705599627</c:v>
                </c:pt>
                <c:pt idx="240">
                  <c:v>52.038110200962898</c:v>
                </c:pt>
                <c:pt idx="241">
                  <c:v>51.958194757070849</c:v>
                </c:pt>
                <c:pt idx="242">
                  <c:v>51.881412842560358</c:v>
                </c:pt>
                <c:pt idx="243">
                  <c:v>51.80764158998722</c:v>
                </c:pt>
                <c:pt idx="244">
                  <c:v>51.736762949608561</c:v>
                </c:pt>
                <c:pt idx="245">
                  <c:v>51.668663500478232</c:v>
                </c:pt>
                <c:pt idx="246">
                  <c:v>51.60323426894896</c:v>
                </c:pt>
                <c:pt idx="247">
                  <c:v>51.540370554291293</c:v>
                </c:pt>
                <c:pt idx="248">
                  <c:v>51.479971761150182</c:v>
                </c:pt>
                <c:pt idx="249">
                  <c:v>51.421941238570803</c:v>
                </c:pt>
                <c:pt idx="250">
                  <c:v>51.36618612533654</c:v>
                </c:pt>
                <c:pt idx="251">
                  <c:v>51.312617201371133</c:v>
                </c:pt>
                <c:pt idx="252">
                  <c:v>51.261148744967642</c:v>
                </c:pt>
                <c:pt idx="253">
                  <c:v>51.211698395615237</c:v>
                </c:pt>
                <c:pt idx="254">
                  <c:v>51.164187022205041</c:v>
                </c:pt>
                <c:pt idx="255">
                  <c:v>51.118538596403262</c:v>
                </c:pt>
                <c:pt idx="256">
                  <c:v>51.074680070989778</c:v>
                </c:pt>
                <c:pt idx="257">
                  <c:v>51.032541262966923</c:v>
                </c:pt>
                <c:pt idx="258">
                  <c:v>50.992054741251799</c:v>
                </c:pt>
                <c:pt idx="259">
                  <c:v>50.953155718772067</c:v>
                </c:pt>
                <c:pt idx="260">
                  <c:v>50.915781948792862</c:v>
                </c:pt>
                <c:pt idx="261">
                  <c:v>50.879873625308704</c:v>
                </c:pt>
                <c:pt idx="262">
                  <c:v>50.845373287341189</c:v>
                </c:pt>
                <c:pt idx="263">
                  <c:v>50.812225726989077</c:v>
                </c:pt>
                <c:pt idx="264">
                  <c:v>50.78037790108398</c:v>
                </c:pt>
                <c:pt idx="265">
                  <c:v>50.749778846309866</c:v>
                </c:pt>
                <c:pt idx="266">
                  <c:v>50.720379597650954</c:v>
                </c:pt>
                <c:pt idx="267">
                  <c:v>50.692133110037204</c:v>
                </c:pt>
                <c:pt idx="268">
                  <c:v>50.66499418306222</c:v>
                </c:pt>
                <c:pt idx="269">
                  <c:v>50.638919388652873</c:v>
                </c:pt>
                <c:pt idx="270">
                  <c:v>50.613867001575194</c:v>
                </c:pt>
                <c:pt idx="271">
                  <c:v>50.589796932665067</c:v>
                </c:pt>
                <c:pt idx="272">
                  <c:v>50.566670664677019</c:v>
                </c:pt>
                <c:pt idx="273">
                  <c:v>50.544451190648395</c:v>
                </c:pt>
                <c:pt idx="274">
                  <c:v>50.523102954680354</c:v>
                </c:pt>
                <c:pt idx="275">
                  <c:v>50.5025917950408</c:v>
                </c:pt>
                <c:pt idx="276">
                  <c:v>50.482884889498358</c:v>
                </c:pt>
                <c:pt idx="277">
                  <c:v>50.463950702799806</c:v>
                </c:pt>
                <c:pt idx="278">
                  <c:v>50.445758936206929</c:v>
                </c:pt>
                <c:pt idx="279">
                  <c:v>50.428280479012045</c:v>
                </c:pt>
                <c:pt idx="280">
                  <c:v>50.411487361954698</c:v>
                </c:pt>
                <c:pt idx="281">
                  <c:v>50.395352712464891</c:v>
                </c:pt>
                <c:pt idx="282">
                  <c:v>50.379850711661192</c:v>
                </c:pt>
                <c:pt idx="283">
                  <c:v>50.364956553035057</c:v>
                </c:pt>
                <c:pt idx="284">
                  <c:v>50.350646402755061</c:v>
                </c:pt>
                <c:pt idx="285">
                  <c:v>50.336897361527789</c:v>
                </c:pt>
                <c:pt idx="286">
                  <c:v>50.323687427953999</c:v>
                </c:pt>
                <c:pt idx="287">
                  <c:v>50.310995463321674</c:v>
                </c:pt>
                <c:pt idx="288">
                  <c:v>50.29880115777965</c:v>
                </c:pt>
                <c:pt idx="289">
                  <c:v>50.287084997837496</c:v>
                </c:pt>
                <c:pt idx="290">
                  <c:v>50.275828235139699</c:v>
                </c:pt>
                <c:pt idx="291">
                  <c:v>50.265012856464352</c:v>
                </c:pt>
                <c:pt idx="292">
                  <c:v>50.254621554898215</c:v>
                </c:pt>
                <c:pt idx="293">
                  <c:v>50.244637702141816</c:v>
                </c:pt>
                <c:pt idx="294">
                  <c:v>50.23504532190077</c:v>
                </c:pt>
                <c:pt idx="295">
                  <c:v>50.22582906432018</c:v>
                </c:pt>
                <c:pt idx="296">
                  <c:v>50.216974181421705</c:v>
                </c:pt>
                <c:pt idx="297">
                  <c:v>50.208466503503558</c:v>
                </c:pt>
                <c:pt idx="298">
                  <c:v>50.200292416465977</c:v>
                </c:pt>
                <c:pt idx="299">
                  <c:v>50.192438840025829</c:v>
                </c:pt>
                <c:pt idx="300">
                  <c:v>50.184893206785297</c:v>
                </c:pt>
                <c:pt idx="301">
                  <c:v>50.177643442121358</c:v>
                </c:pt>
                <c:pt idx="302">
                  <c:v>50.170677944863861</c:v>
                </c:pt>
                <c:pt idx="303">
                  <c:v>50.163985568731128</c:v>
                </c:pt>
                <c:pt idx="304">
                  <c:v>50.157555604493574</c:v>
                </c:pt>
                <c:pt idx="305">
                  <c:v>50.15137776283661</c:v>
                </c:pt>
                <c:pt idx="306">
                  <c:v>50.145442157895602</c:v>
                </c:pt>
                <c:pt idx="307">
                  <c:v>50.139739291436278</c:v>
                </c:pt>
                <c:pt idx="308">
                  <c:v>50.13426003765565</c:v>
                </c:pt>
                <c:pt idx="309">
                  <c:v>50.1289956285787</c:v>
                </c:pt>
                <c:pt idx="310">
                  <c:v>50.123937640027762</c:v>
                </c:pt>
                <c:pt idx="311">
                  <c:v>50.119077978142066</c:v>
                </c:pt>
                <c:pt idx="312">
                  <c:v>50.114408866425805</c:v>
                </c:pt>
                <c:pt idx="313">
                  <c:v>50.109922833304097</c:v>
                </c:pt>
                <c:pt idx="314">
                  <c:v>50.105612700166901</c:v>
                </c:pt>
                <c:pt idx="315">
                  <c:v>50.101471569881625</c:v>
                </c:pt>
                <c:pt idx="316">
                  <c:v>50.09749281575634</c:v>
                </c:pt>
                <c:pt idx="317">
                  <c:v>50.093670070935595</c:v>
                </c:pt>
                <c:pt idx="318">
                  <c:v>50.089997218212126</c:v>
                </c:pt>
                <c:pt idx="319">
                  <c:v>50.08646838023796</c:v>
                </c:pt>
                <c:pt idx="320">
                  <c:v>50.083077910119513</c:v>
                </c:pt>
                <c:pt idx="321">
                  <c:v>50.079820382381236</c:v>
                </c:pt>
                <c:pt idx="322">
                  <c:v>50.076690584283789</c:v>
                </c:pt>
                <c:pt idx="323">
                  <c:v>50.073683507482471</c:v>
                </c:pt>
                <c:pt idx="324">
                  <c:v>50.070794340012867</c:v>
                </c:pt>
                <c:pt idx="325">
                  <c:v>50.068018458590636</c:v>
                </c:pt>
                <c:pt idx="326">
                  <c:v>50.065351421213286</c:v>
                </c:pt>
                <c:pt idx="327">
                  <c:v>50.062788960052004</c:v>
                </c:pt>
                <c:pt idx="328">
                  <c:v>50.060326974622257</c:v>
                </c:pt>
                <c:pt idx="329">
                  <c:v>50.057961525222105</c:v>
                </c:pt>
                <c:pt idx="330">
                  <c:v>50.055688826627829</c:v>
                </c:pt>
                <c:pt idx="331">
                  <c:v>50.053505242036856</c:v>
                </c:pt>
                <c:pt idx="332">
                  <c:v>50.051407277247939</c:v>
                </c:pt>
                <c:pt idx="333">
                  <c:v>50.049391575069848</c:v>
                </c:pt>
                <c:pt idx="334">
                  <c:v>50.047454909949039</c:v>
                </c:pt>
                <c:pt idx="335">
                  <c:v>50.045594182808173</c:v>
                </c:pt>
                <c:pt idx="336">
                  <c:v>50.043806416086831</c:v>
                </c:pt>
                <c:pt idx="337">
                  <c:v>50.042088748976845</c:v>
                </c:pt>
                <c:pt idx="338">
                  <c:v>50.040438432844383</c:v>
                </c:pt>
                <c:pt idx="339">
                  <c:v>50.038852826831551</c:v>
                </c:pt>
                <c:pt idx="340">
                  <c:v>50.037329393630451</c:v>
                </c:pt>
                <c:pt idx="341">
                  <c:v>50.035865695422942</c:v>
                </c:pt>
                <c:pt idx="342">
                  <c:v>50.034459389979624</c:v>
                </c:pt>
                <c:pt idx="343">
                  <c:v>50.033108226911757</c:v>
                </c:pt>
                <c:pt idx="344">
                  <c:v>50.03181004407017</c:v>
                </c:pt>
                <c:pt idx="345">
                  <c:v>50.030562764085353</c:v>
                </c:pt>
                <c:pt idx="346">
                  <c:v>50.029364391043217</c:v>
                </c:pt>
                <c:pt idx="347">
                  <c:v>50.028213007291257</c:v>
                </c:pt>
                <c:pt idx="348">
                  <c:v>50.027106770369812</c:v>
                </c:pt>
                <c:pt idx="349">
                  <c:v>50.026043910063777</c:v>
                </c:pt>
                <c:pt idx="350">
                  <c:v>50.025022725569947</c:v>
                </c:pt>
                <c:pt idx="351">
                  <c:v>50.024041582775233</c:v>
                </c:pt>
                <c:pt idx="352">
                  <c:v>50.023098911641895</c:v>
                </c:pt>
                <c:pt idx="353">
                  <c:v>50.022193203694918</c:v>
                </c:pt>
                <c:pt idx="354">
                  <c:v>50.021323009608452</c:v>
                </c:pt>
                <c:pt idx="355">
                  <c:v>50.020486936886243</c:v>
                </c:pt>
                <c:pt idx="356">
                  <c:v>50.019683647633592</c:v>
                </c:pt>
                <c:pt idx="357">
                  <c:v>50.018911856416302</c:v>
                </c:pt>
                <c:pt idx="358">
                  <c:v>50.01817032820378</c:v>
                </c:pt>
                <c:pt idx="359">
                  <c:v>50.017457876392676</c:v>
                </c:pt>
                <c:pt idx="360">
                  <c:v>50.016773360908118</c:v>
                </c:pt>
                <c:pt idx="361">
                  <c:v>50.016115686379258</c:v>
                </c:pt>
                <c:pt idx="362">
                  <c:v>50.015483800386583</c:v>
                </c:pt>
                <c:pt idx="363">
                  <c:v>50.01487669177763</c:v>
                </c:pt>
                <c:pt idx="364">
                  <c:v>50.014293389049158</c:v>
                </c:pt>
                <c:pt idx="365">
                  <c:v>50.013732958792346</c:v>
                </c:pt>
                <c:pt idx="366">
                  <c:v>50.013194504199191</c:v>
                </c:pt>
                <c:pt idx="367">
                  <c:v>50.012677163627487</c:v>
                </c:pt>
                <c:pt idx="368">
                  <c:v>50.012180109221937</c:v>
                </c:pt>
                <c:pt idx="369">
                  <c:v>50.011702545589486</c:v>
                </c:pt>
                <c:pt idx="370">
                  <c:v>50.011243708526401</c:v>
                </c:pt>
                <c:pt idx="371">
                  <c:v>50.010802863795476</c:v>
                </c:pt>
                <c:pt idx="372">
                  <c:v>50.010379305951133</c:v>
                </c:pt>
                <c:pt idx="373">
                  <c:v>50.00997235721043</c:v>
                </c:pt>
                <c:pt idx="374">
                  <c:v>50.009581366368572</c:v>
                </c:pt>
                <c:pt idx="375">
                  <c:v>50.009205707756777</c:v>
                </c:pt>
                <c:pt idx="376">
                  <c:v>50.008844780241148</c:v>
                </c:pt>
                <c:pt idx="377">
                  <c:v>50.008498006260638</c:v>
                </c:pt>
                <c:pt idx="378">
                  <c:v>50.008164830902913</c:v>
                </c:pt>
                <c:pt idx="379">
                  <c:v>50.007844721016291</c:v>
                </c:pt>
                <c:pt idx="380">
                  <c:v>50.007537164356698</c:v>
                </c:pt>
                <c:pt idx="381">
                  <c:v>50.007241668767847</c:v>
                </c:pt>
                <c:pt idx="382">
                  <c:v>50.006957761393743</c:v>
                </c:pt>
                <c:pt idx="383">
                  <c:v>50.006684987922014</c:v>
                </c:pt>
                <c:pt idx="384">
                  <c:v>50.00642291185693</c:v>
                </c:pt>
                <c:pt idx="385">
                  <c:v>50.006171113820876</c:v>
                </c:pt>
                <c:pt idx="386">
                  <c:v>50.005929190883236</c:v>
                </c:pt>
                <c:pt idx="387">
                  <c:v>50.005696755915743</c:v>
                </c:pt>
                <c:pt idx="388">
                  <c:v>50.005473436972835</c:v>
                </c:pt>
                <c:pt idx="389">
                  <c:v>50.00525887669658</c:v>
                </c:pt>
                <c:pt idx="390">
                  <c:v>50.005052731744726</c:v>
                </c:pt>
                <c:pt idx="391">
                  <c:v>50.004854672241407</c:v>
                </c:pt>
                <c:pt idx="392">
                  <c:v>50.004664381249142</c:v>
                </c:pt>
                <c:pt idx="393">
                  <c:v>50.004481554261751</c:v>
                </c:pt>
                <c:pt idx="394">
                  <c:v>50.004305898717035</c:v>
                </c:pt>
                <c:pt idx="395">
                  <c:v>50.00413713352868</c:v>
                </c:pt>
                <c:pt idx="396">
                  <c:v>50.003974988636358</c:v>
                </c:pt>
                <c:pt idx="397">
                  <c:v>50.003819204573638</c:v>
                </c:pt>
                <c:pt idx="398">
                  <c:v>50.003669532052811</c:v>
                </c:pt>
                <c:pt idx="399">
                  <c:v>50.003525731565887</c:v>
                </c:pt>
                <c:pt idx="400">
                  <c:v>50.003387573001426</c:v>
                </c:pt>
                <c:pt idx="401">
                  <c:v>50.003254835276238</c:v>
                </c:pt>
                <c:pt idx="402">
                  <c:v>50.003127305981657</c:v>
                </c:pt>
                <c:pt idx="403">
                  <c:v>50.003004781043579</c:v>
                </c:pt>
                <c:pt idx="404">
                  <c:v>50.002887064395985</c:v>
                </c:pt>
                <c:pt idx="405">
                  <c:v>50.00277396766711</c:v>
                </c:pt>
                <c:pt idx="406">
                  <c:v>50.00266530987809</c:v>
                </c:pt>
                <c:pt idx="407">
                  <c:v>50.002560917153239</c:v>
                </c:pt>
                <c:pt idx="408">
                  <c:v>50.002460622441944</c:v>
                </c:pt>
                <c:pt idx="409">
                  <c:v>50.002364265251273</c:v>
                </c:pt>
                <c:pt idx="410">
                  <c:v>50.002271691389168</c:v>
                </c:pt>
                <c:pt idx="411">
                  <c:v>50.002182752717694</c:v>
                </c:pt>
                <c:pt idx="412">
                  <c:v>50.002097306916006</c:v>
                </c:pt>
                <c:pt idx="413">
                  <c:v>50.00201521725257</c:v>
                </c:pt>
                <c:pt idx="414">
                  <c:v>50.001936352366428</c:v>
                </c:pt>
                <c:pt idx="415">
                  <c:v>50.001860586056942</c:v>
                </c:pt>
                <c:pt idx="416">
                  <c:v>50.001787797081853</c:v>
                </c:pt>
                <c:pt idx="417">
                  <c:v>50.001717868963254</c:v>
                </c:pt>
                <c:pt idx="418">
                  <c:v>50.001650689801266</c:v>
                </c:pt>
                <c:pt idx="419">
                  <c:v>50.001586152094866</c:v>
                </c:pt>
                <c:pt idx="420">
                  <c:v>50.001524152569985</c:v>
                </c:pt>
                <c:pt idx="421">
                  <c:v>50.001464592014123</c:v>
                </c:pt>
                <c:pt idx="422">
                  <c:v>50.001407375117715</c:v>
                </c:pt>
                <c:pt idx="423">
                  <c:v>50.001352410321488</c:v>
                </c:pt>
                <c:pt idx="424">
                  <c:v>50.001299609670056</c:v>
                </c:pt>
                <c:pt idx="425">
                  <c:v>50.001248888671121</c:v>
                </c:pt>
                <c:pt idx="426">
                  <c:v>50.001200166160267</c:v>
                </c:pt>
                <c:pt idx="427">
                  <c:v>50.00115336417106</c:v>
                </c:pt>
                <c:pt idx="428">
                  <c:v>50.001108407810356</c:v>
                </c:pt>
                <c:pt idx="429">
                  <c:v>50.001065225138376</c:v>
                </c:pt>
                <c:pt idx="430">
                  <c:v>50.001023747053623</c:v>
                </c:pt>
                <c:pt idx="431">
                  <c:v>50.000983907182317</c:v>
                </c:pt>
                <c:pt idx="432">
                  <c:v>50.000945641772176</c:v>
                </c:pt>
                <c:pt idx="433">
                  <c:v>50.00090888959037</c:v>
                </c:pt>
                <c:pt idx="434">
                  <c:v>50.000873591825567</c:v>
                </c:pt>
                <c:pt idx="435">
                  <c:v>50.000839691993804</c:v>
                </c:pt>
                <c:pt idx="436">
                  <c:v>50.000807135848156</c:v>
                </c:pt>
                <c:pt idx="437">
                  <c:v>50.000775871291793</c:v>
                </c:pt>
                <c:pt idx="438">
                  <c:v>50.000745848294791</c:v>
                </c:pt>
                <c:pt idx="439">
                  <c:v>50.000717018813937</c:v>
                </c:pt>
                <c:pt idx="440">
                  <c:v>50.000689336715908</c:v>
                </c:pt>
                <c:pt idx="441">
                  <c:v>50.000662757703431</c:v>
                </c:pt>
                <c:pt idx="442">
                  <c:v>50.000637239244448</c:v>
                </c:pt>
                <c:pt idx="443">
                  <c:v>50.000612740503946</c:v>
                </c:pt>
                <c:pt idx="444">
                  <c:v>50.000589222278755</c:v>
                </c:pt>
                <c:pt idx="445">
                  <c:v>50.000566646934644</c:v>
                </c:pt>
                <c:pt idx="446">
                  <c:v>50.000544978346298</c:v>
                </c:pt>
                <c:pt idx="447">
                  <c:v>50.00052418183931</c:v>
                </c:pt>
                <c:pt idx="448">
                  <c:v>50.000504224134858</c:v>
                </c:pt>
                <c:pt idx="449">
                  <c:v>50.000485073296339</c:v>
                </c:pt>
                <c:pt idx="450">
                  <c:v>50.000466698678345</c:v>
                </c:pt>
                <c:pt idx="451">
                  <c:v>50.000449070877551</c:v>
                </c:pt>
                <c:pt idx="452">
                  <c:v>50.000432161685723</c:v>
                </c:pt>
                <c:pt idx="453">
                  <c:v>50.000415944044562</c:v>
                </c:pt>
                <c:pt idx="454">
                  <c:v>50.000400392002355</c:v>
                </c:pt>
                <c:pt idx="455">
                  <c:v>50.000385480672513</c:v>
                </c:pt>
                <c:pt idx="456">
                  <c:v>50.000371186193746</c:v>
                </c:pt>
                <c:pt idx="457">
                  <c:v>50.00035748569185</c:v>
                </c:pt>
                <c:pt idx="458">
                  <c:v>50.000344357243065</c:v>
                </c:pt>
                <c:pt idx="459">
                  <c:v>50.000331779839101</c:v>
                </c:pt>
                <c:pt idx="460">
                  <c:v>50.000319733353415</c:v>
                </c:pt>
                <c:pt idx="461">
                  <c:v>50.00030819850906</c:v>
                </c:pt>
                <c:pt idx="462">
                  <c:v>50.000297156847815</c:v>
                </c:pt>
                <c:pt idx="463">
                  <c:v>50.000286590700696</c:v>
                </c:pt>
                <c:pt idx="464">
                  <c:v>50.000276483159581</c:v>
                </c:pt>
                <c:pt idx="465">
                  <c:v>50.000266818050264</c:v>
                </c:pt>
                <c:pt idx="466">
                  <c:v>50.000257579906517</c:v>
                </c:pt>
                <c:pt idx="467">
                  <c:v>50.000248753945307</c:v>
                </c:pt>
                <c:pt idx="468">
                  <c:v>50.00024032604324</c:v>
                </c:pt>
                <c:pt idx="469">
                  <c:v>50.000232282713888</c:v>
                </c:pt>
                <c:pt idx="470">
                  <c:v>50.000224611086161</c:v>
                </c:pt>
                <c:pt idx="471">
                  <c:v>50.000217298883854</c:v>
                </c:pt>
                <c:pt idx="472">
                  <c:v>50.000210334405878</c:v>
                </c:pt>
                <c:pt idx="473">
                  <c:v>50.000203706507584</c:v>
                </c:pt>
                <c:pt idx="474">
                  <c:v>50.000197404582906</c:v>
                </c:pt>
                <c:pt idx="475">
                  <c:v>50.000191418547438</c:v>
                </c:pt>
                <c:pt idx="476">
                  <c:v>50.000185738822225</c:v>
                </c:pt>
                <c:pt idx="477">
                  <c:v>50.000180356318516</c:v>
                </c:pt>
                <c:pt idx="478">
                  <c:v>50.000175262423156</c:v>
                </c:pt>
                <c:pt idx="479">
                  <c:v>50.000170448984804</c:v>
                </c:pt>
                <c:pt idx="480">
                  <c:v>50.00016590830095</c:v>
                </c:pt>
                <c:pt idx="481">
                  <c:v>50.000161633105535</c:v>
                </c:pt>
                <c:pt idx="482">
                  <c:v>50.000157616557303</c:v>
                </c:pt>
                <c:pt idx="483">
                  <c:v>50.000153852228976</c:v>
                </c:pt>
                <c:pt idx="484">
                  <c:v>50.000150334096773</c:v>
                </c:pt>
                <c:pt idx="485">
                  <c:v>50.000147056530949</c:v>
                </c:pt>
                <c:pt idx="486">
                  <c:v>50.000144014286718</c:v>
                </c:pt>
                <c:pt idx="487">
                  <c:v>50.000141202495804</c:v>
                </c:pt>
                <c:pt idx="488">
                  <c:v>50.000138616658788</c:v>
                </c:pt>
                <c:pt idx="489">
                  <c:v>50.000136252637731</c:v>
                </c:pt>
                <c:pt idx="490">
                  <c:v>50.000134106649718</c:v>
                </c:pt>
                <c:pt idx="491">
                  <c:v>50.000132175260717</c:v>
                </c:pt>
                <c:pt idx="492">
                  <c:v>50.000130455380074</c:v>
                </c:pt>
                <c:pt idx="493">
                  <c:v>50.000128944255643</c:v>
                </c:pt>
                <c:pt idx="494">
                  <c:v>50.000127639469262</c:v>
                </c:pt>
                <c:pt idx="495">
                  <c:v>50.000126538933046</c:v>
                </c:pt>
                <c:pt idx="496">
                  <c:v>50.000125640885841</c:v>
                </c:pt>
                <c:pt idx="497">
                  <c:v>50.000124943890633</c:v>
                </c:pt>
                <c:pt idx="498">
                  <c:v>50.000124446832075</c:v>
                </c:pt>
                <c:pt idx="499">
                  <c:v>50.000124148914715</c:v>
                </c:pt>
                <c:pt idx="500">
                  <c:v>50.000124049661878</c:v>
                </c:pt>
                <c:pt idx="501">
                  <c:v>50.000124148914715</c:v>
                </c:pt>
                <c:pt idx="502">
                  <c:v>50.000124446832075</c:v>
                </c:pt>
                <c:pt idx="503">
                  <c:v>50.000124943890633</c:v>
                </c:pt>
                <c:pt idx="504">
                  <c:v>50.000125640885848</c:v>
                </c:pt>
                <c:pt idx="505">
                  <c:v>50.000126538933046</c:v>
                </c:pt>
                <c:pt idx="506">
                  <c:v>50.000127639469262</c:v>
                </c:pt>
                <c:pt idx="507">
                  <c:v>50.000128944255643</c:v>
                </c:pt>
                <c:pt idx="508">
                  <c:v>50.000130455380074</c:v>
                </c:pt>
                <c:pt idx="509">
                  <c:v>50.000132175260717</c:v>
                </c:pt>
                <c:pt idx="510">
                  <c:v>50.000134106649732</c:v>
                </c:pt>
                <c:pt idx="511">
                  <c:v>50.000136252637731</c:v>
                </c:pt>
                <c:pt idx="512">
                  <c:v>50.000138616658774</c:v>
                </c:pt>
                <c:pt idx="513">
                  <c:v>50.000141202495804</c:v>
                </c:pt>
                <c:pt idx="514">
                  <c:v>50.000144014286704</c:v>
                </c:pt>
                <c:pt idx="515">
                  <c:v>50.000147056530942</c:v>
                </c:pt>
                <c:pt idx="516">
                  <c:v>50.000150334096773</c:v>
                </c:pt>
                <c:pt idx="517">
                  <c:v>50.000153852228969</c:v>
                </c:pt>
                <c:pt idx="518">
                  <c:v>50.000157616557317</c:v>
                </c:pt>
                <c:pt idx="519">
                  <c:v>50.00016163310552</c:v>
                </c:pt>
                <c:pt idx="520">
                  <c:v>50.000165908300943</c:v>
                </c:pt>
                <c:pt idx="521">
                  <c:v>50.000170448984804</c:v>
                </c:pt>
                <c:pt idx="522">
                  <c:v>50.000175262423156</c:v>
                </c:pt>
                <c:pt idx="523">
                  <c:v>50.000180356318516</c:v>
                </c:pt>
                <c:pt idx="524">
                  <c:v>50.000185738822225</c:v>
                </c:pt>
                <c:pt idx="525">
                  <c:v>50.000191418547438</c:v>
                </c:pt>
                <c:pt idx="526">
                  <c:v>50.000197404582906</c:v>
                </c:pt>
                <c:pt idx="527">
                  <c:v>50.000203706507584</c:v>
                </c:pt>
                <c:pt idx="528">
                  <c:v>50.000210334405871</c:v>
                </c:pt>
                <c:pt idx="529">
                  <c:v>50.000217298883854</c:v>
                </c:pt>
                <c:pt idx="530">
                  <c:v>50.000224611086161</c:v>
                </c:pt>
                <c:pt idx="531">
                  <c:v>50.000232282713888</c:v>
                </c:pt>
                <c:pt idx="532">
                  <c:v>50.00024032604324</c:v>
                </c:pt>
                <c:pt idx="533">
                  <c:v>50.000248753945307</c:v>
                </c:pt>
                <c:pt idx="534">
                  <c:v>50.000257579906503</c:v>
                </c:pt>
                <c:pt idx="535">
                  <c:v>50.000266818050264</c:v>
                </c:pt>
                <c:pt idx="536">
                  <c:v>50.000276483159588</c:v>
                </c:pt>
                <c:pt idx="537">
                  <c:v>50.000286590700696</c:v>
                </c:pt>
                <c:pt idx="538">
                  <c:v>50.000297156847815</c:v>
                </c:pt>
                <c:pt idx="539">
                  <c:v>50.00030819850906</c:v>
                </c:pt>
                <c:pt idx="540">
                  <c:v>50.000319733353415</c:v>
                </c:pt>
                <c:pt idx="541">
                  <c:v>50.000331779839101</c:v>
                </c:pt>
                <c:pt idx="542">
                  <c:v>50.00034435724308</c:v>
                </c:pt>
                <c:pt idx="543">
                  <c:v>50.00035748569185</c:v>
                </c:pt>
                <c:pt idx="544">
                  <c:v>50.000371186193746</c:v>
                </c:pt>
                <c:pt idx="545">
                  <c:v>50.000385480672506</c:v>
                </c:pt>
                <c:pt idx="546">
                  <c:v>50.000400392002341</c:v>
                </c:pt>
                <c:pt idx="547">
                  <c:v>50.000415944044555</c:v>
                </c:pt>
                <c:pt idx="548">
                  <c:v>50.000432161685723</c:v>
                </c:pt>
                <c:pt idx="549">
                  <c:v>50.000449070877551</c:v>
                </c:pt>
                <c:pt idx="550">
                  <c:v>50.000466698678345</c:v>
                </c:pt>
                <c:pt idx="551">
                  <c:v>50.000485073296339</c:v>
                </c:pt>
                <c:pt idx="552">
                  <c:v>50.000504224134858</c:v>
                </c:pt>
                <c:pt idx="553">
                  <c:v>50.000524181839303</c:v>
                </c:pt>
                <c:pt idx="554">
                  <c:v>50.000544978346298</c:v>
                </c:pt>
                <c:pt idx="555">
                  <c:v>50.000566646934651</c:v>
                </c:pt>
                <c:pt idx="556">
                  <c:v>50.000589222278748</c:v>
                </c:pt>
                <c:pt idx="557">
                  <c:v>50.000612740503961</c:v>
                </c:pt>
                <c:pt idx="558">
                  <c:v>50.000637239244448</c:v>
                </c:pt>
                <c:pt idx="559">
                  <c:v>50.000662757703438</c:v>
                </c:pt>
                <c:pt idx="560">
                  <c:v>50.000689336715908</c:v>
                </c:pt>
                <c:pt idx="561">
                  <c:v>50.000717018813937</c:v>
                </c:pt>
                <c:pt idx="562">
                  <c:v>50.000745848294784</c:v>
                </c:pt>
                <c:pt idx="563">
                  <c:v>50.000775871291793</c:v>
                </c:pt>
                <c:pt idx="564">
                  <c:v>50.000807135848149</c:v>
                </c:pt>
                <c:pt idx="565">
                  <c:v>50.000839691993818</c:v>
                </c:pt>
                <c:pt idx="566">
                  <c:v>50.000873591825567</c:v>
                </c:pt>
                <c:pt idx="567">
                  <c:v>50.00090888959037</c:v>
                </c:pt>
                <c:pt idx="568">
                  <c:v>50.000945641772176</c:v>
                </c:pt>
                <c:pt idx="569">
                  <c:v>50.000983907182317</c:v>
                </c:pt>
                <c:pt idx="570">
                  <c:v>50.001023747053623</c:v>
                </c:pt>
                <c:pt idx="571">
                  <c:v>50.001065225138376</c:v>
                </c:pt>
                <c:pt idx="572">
                  <c:v>50.001108407810356</c:v>
                </c:pt>
                <c:pt idx="573">
                  <c:v>50.00115336417106</c:v>
                </c:pt>
                <c:pt idx="574">
                  <c:v>50.001200166160267</c:v>
                </c:pt>
                <c:pt idx="575">
                  <c:v>50.001248888671121</c:v>
                </c:pt>
                <c:pt idx="576">
                  <c:v>50.001299609670056</c:v>
                </c:pt>
                <c:pt idx="577">
                  <c:v>50.001352410321488</c:v>
                </c:pt>
                <c:pt idx="578">
                  <c:v>50.001407375117715</c:v>
                </c:pt>
                <c:pt idx="579">
                  <c:v>50.001464592014123</c:v>
                </c:pt>
                <c:pt idx="580">
                  <c:v>50.001524152569978</c:v>
                </c:pt>
                <c:pt idx="581">
                  <c:v>50.00158615209488</c:v>
                </c:pt>
                <c:pt idx="582">
                  <c:v>50.001650689801266</c:v>
                </c:pt>
                <c:pt idx="583">
                  <c:v>50.001717868963269</c:v>
                </c:pt>
                <c:pt idx="584">
                  <c:v>50.001787797081853</c:v>
                </c:pt>
                <c:pt idx="585">
                  <c:v>50.001860586056956</c:v>
                </c:pt>
                <c:pt idx="586">
                  <c:v>50.001936352366435</c:v>
                </c:pt>
                <c:pt idx="587">
                  <c:v>50.00201521725257</c:v>
                </c:pt>
                <c:pt idx="588">
                  <c:v>50.002097306916006</c:v>
                </c:pt>
                <c:pt idx="589">
                  <c:v>50.002182752717708</c:v>
                </c:pt>
                <c:pt idx="590">
                  <c:v>50.002271691389176</c:v>
                </c:pt>
                <c:pt idx="591">
                  <c:v>50.002364265251273</c:v>
                </c:pt>
                <c:pt idx="592">
                  <c:v>50.002460622441944</c:v>
                </c:pt>
                <c:pt idx="593">
                  <c:v>50.002560917153239</c:v>
                </c:pt>
                <c:pt idx="594">
                  <c:v>50.00266530987809</c:v>
                </c:pt>
                <c:pt idx="595">
                  <c:v>50.002773967667125</c:v>
                </c:pt>
                <c:pt idx="596">
                  <c:v>50.002887064395985</c:v>
                </c:pt>
                <c:pt idx="597">
                  <c:v>50.003004781043579</c:v>
                </c:pt>
                <c:pt idx="598">
                  <c:v>50.003127305981657</c:v>
                </c:pt>
                <c:pt idx="599">
                  <c:v>50.003254835276245</c:v>
                </c:pt>
                <c:pt idx="600">
                  <c:v>50.003387573001426</c:v>
                </c:pt>
                <c:pt idx="601">
                  <c:v>50.003525731565887</c:v>
                </c:pt>
                <c:pt idx="602">
                  <c:v>50.003669532052811</c:v>
                </c:pt>
                <c:pt idx="603">
                  <c:v>50.003819204573638</c:v>
                </c:pt>
                <c:pt idx="604">
                  <c:v>50.003974988636344</c:v>
                </c:pt>
                <c:pt idx="605">
                  <c:v>50.00413713352868</c:v>
                </c:pt>
                <c:pt idx="606">
                  <c:v>50.00430589871705</c:v>
                </c:pt>
                <c:pt idx="607">
                  <c:v>50.004481554261751</c:v>
                </c:pt>
                <c:pt idx="608">
                  <c:v>50.004664381249157</c:v>
                </c:pt>
                <c:pt idx="609">
                  <c:v>50.004854672241407</c:v>
                </c:pt>
                <c:pt idx="610">
                  <c:v>50.005052731744726</c:v>
                </c:pt>
                <c:pt idx="611">
                  <c:v>50.005258876696566</c:v>
                </c:pt>
                <c:pt idx="612">
                  <c:v>50.005473436972835</c:v>
                </c:pt>
                <c:pt idx="613">
                  <c:v>50.005696755915743</c:v>
                </c:pt>
                <c:pt idx="614">
                  <c:v>50.005929190883236</c:v>
                </c:pt>
                <c:pt idx="615">
                  <c:v>50.006171113820862</c:v>
                </c:pt>
                <c:pt idx="616">
                  <c:v>50.00642291185693</c:v>
                </c:pt>
                <c:pt idx="617">
                  <c:v>50.006684987922021</c:v>
                </c:pt>
                <c:pt idx="618">
                  <c:v>50.006957761393743</c:v>
                </c:pt>
                <c:pt idx="619">
                  <c:v>50.007241668767854</c:v>
                </c:pt>
                <c:pt idx="620">
                  <c:v>50.007537164356705</c:v>
                </c:pt>
                <c:pt idx="621">
                  <c:v>50.007844721016305</c:v>
                </c:pt>
                <c:pt idx="622">
                  <c:v>50.008164830902899</c:v>
                </c:pt>
                <c:pt idx="623">
                  <c:v>50.008498006260652</c:v>
                </c:pt>
                <c:pt idx="624">
                  <c:v>50.008844780241148</c:v>
                </c:pt>
                <c:pt idx="625">
                  <c:v>50.009205707756784</c:v>
                </c:pt>
                <c:pt idx="626">
                  <c:v>50.009581366368572</c:v>
                </c:pt>
                <c:pt idx="627">
                  <c:v>50.00997235721043</c:v>
                </c:pt>
                <c:pt idx="628">
                  <c:v>50.010379305951133</c:v>
                </c:pt>
                <c:pt idx="629">
                  <c:v>50.010802863795476</c:v>
                </c:pt>
                <c:pt idx="630">
                  <c:v>50.011243708526401</c:v>
                </c:pt>
                <c:pt idx="631">
                  <c:v>50.0117025455895</c:v>
                </c:pt>
                <c:pt idx="632">
                  <c:v>50.012180109221951</c:v>
                </c:pt>
                <c:pt idx="633">
                  <c:v>50.012677163627494</c:v>
                </c:pt>
                <c:pt idx="634">
                  <c:v>50.013194504199191</c:v>
                </c:pt>
                <c:pt idx="635">
                  <c:v>50.013732958792332</c:v>
                </c:pt>
                <c:pt idx="636">
                  <c:v>50.014293389049158</c:v>
                </c:pt>
                <c:pt idx="637">
                  <c:v>50.014876691777644</c:v>
                </c:pt>
                <c:pt idx="638">
                  <c:v>50.015483800386562</c:v>
                </c:pt>
                <c:pt idx="639">
                  <c:v>50.016115686379273</c:v>
                </c:pt>
                <c:pt idx="640">
                  <c:v>50.016773360908118</c:v>
                </c:pt>
                <c:pt idx="641">
                  <c:v>50.01745787639269</c:v>
                </c:pt>
                <c:pt idx="642">
                  <c:v>50.01817032820378</c:v>
                </c:pt>
                <c:pt idx="643">
                  <c:v>50.018911856416317</c:v>
                </c:pt>
                <c:pt idx="644">
                  <c:v>50.019683647633592</c:v>
                </c:pt>
                <c:pt idx="645">
                  <c:v>50.020486936886229</c:v>
                </c:pt>
                <c:pt idx="646">
                  <c:v>50.021323009608444</c:v>
                </c:pt>
                <c:pt idx="647">
                  <c:v>50.022193203694933</c:v>
                </c:pt>
                <c:pt idx="648">
                  <c:v>50.023098911641895</c:v>
                </c:pt>
                <c:pt idx="649">
                  <c:v>50.024041582775247</c:v>
                </c:pt>
                <c:pt idx="650">
                  <c:v>50.025022725569954</c:v>
                </c:pt>
                <c:pt idx="651">
                  <c:v>50.026043910063777</c:v>
                </c:pt>
                <c:pt idx="652">
                  <c:v>50.027106770369798</c:v>
                </c:pt>
                <c:pt idx="653">
                  <c:v>50.028213007291257</c:v>
                </c:pt>
                <c:pt idx="654">
                  <c:v>50.029364391043217</c:v>
                </c:pt>
                <c:pt idx="655">
                  <c:v>50.030562764085339</c:v>
                </c:pt>
                <c:pt idx="656">
                  <c:v>50.03181004407017</c:v>
                </c:pt>
                <c:pt idx="657">
                  <c:v>50.033108226911757</c:v>
                </c:pt>
                <c:pt idx="658">
                  <c:v>50.034459389979624</c:v>
                </c:pt>
                <c:pt idx="659">
                  <c:v>50.035865695422942</c:v>
                </c:pt>
                <c:pt idx="660">
                  <c:v>50.037329393630458</c:v>
                </c:pt>
                <c:pt idx="661">
                  <c:v>50.038852826831551</c:v>
                </c:pt>
                <c:pt idx="662">
                  <c:v>50.04043843284439</c:v>
                </c:pt>
                <c:pt idx="663">
                  <c:v>50.042088748976845</c:v>
                </c:pt>
                <c:pt idx="664">
                  <c:v>50.043806416086824</c:v>
                </c:pt>
                <c:pt idx="665">
                  <c:v>50.045594182808173</c:v>
                </c:pt>
                <c:pt idx="666">
                  <c:v>50.047454909949039</c:v>
                </c:pt>
                <c:pt idx="667">
                  <c:v>50.049391575069833</c:v>
                </c:pt>
                <c:pt idx="668">
                  <c:v>50.051407277247939</c:v>
                </c:pt>
                <c:pt idx="669">
                  <c:v>50.053505242036856</c:v>
                </c:pt>
                <c:pt idx="670">
                  <c:v>50.055688826627843</c:v>
                </c:pt>
                <c:pt idx="671">
                  <c:v>50.057961525222098</c:v>
                </c:pt>
                <c:pt idx="672">
                  <c:v>50.060326974622257</c:v>
                </c:pt>
                <c:pt idx="673">
                  <c:v>50.062788960052004</c:v>
                </c:pt>
                <c:pt idx="674">
                  <c:v>50.065351421213279</c:v>
                </c:pt>
                <c:pt idx="675">
                  <c:v>50.068018458590636</c:v>
                </c:pt>
                <c:pt idx="676">
                  <c:v>50.07079434001286</c:v>
                </c:pt>
                <c:pt idx="677">
                  <c:v>50.073683507482471</c:v>
                </c:pt>
                <c:pt idx="678">
                  <c:v>50.076690584283789</c:v>
                </c:pt>
                <c:pt idx="679">
                  <c:v>50.079820382381236</c:v>
                </c:pt>
                <c:pt idx="680">
                  <c:v>50.083077910119513</c:v>
                </c:pt>
                <c:pt idx="681">
                  <c:v>50.086468380237967</c:v>
                </c:pt>
                <c:pt idx="682">
                  <c:v>50.089997218212112</c:v>
                </c:pt>
                <c:pt idx="683">
                  <c:v>50.093670070935595</c:v>
                </c:pt>
                <c:pt idx="684">
                  <c:v>50.09749281575634</c:v>
                </c:pt>
                <c:pt idx="685">
                  <c:v>50.101471569881625</c:v>
                </c:pt>
                <c:pt idx="686">
                  <c:v>50.105612700166887</c:v>
                </c:pt>
                <c:pt idx="687">
                  <c:v>50.109922833304097</c:v>
                </c:pt>
                <c:pt idx="688">
                  <c:v>50.114408866425805</c:v>
                </c:pt>
                <c:pt idx="689">
                  <c:v>50.119077978142066</c:v>
                </c:pt>
                <c:pt idx="690">
                  <c:v>50.123937640027769</c:v>
                </c:pt>
                <c:pt idx="691">
                  <c:v>50.128995628578707</c:v>
                </c:pt>
                <c:pt idx="692">
                  <c:v>50.13426003765565</c:v>
                </c:pt>
                <c:pt idx="693">
                  <c:v>50.139739291436278</c:v>
                </c:pt>
                <c:pt idx="694">
                  <c:v>50.145442157895602</c:v>
                </c:pt>
                <c:pt idx="695">
                  <c:v>50.151377762836624</c:v>
                </c:pt>
                <c:pt idx="696">
                  <c:v>50.157555604493574</c:v>
                </c:pt>
                <c:pt idx="697">
                  <c:v>50.163985568731128</c:v>
                </c:pt>
                <c:pt idx="698">
                  <c:v>50.170677944863854</c:v>
                </c:pt>
                <c:pt idx="699">
                  <c:v>50.177643442121358</c:v>
                </c:pt>
                <c:pt idx="700">
                  <c:v>50.184893206785311</c:v>
                </c:pt>
                <c:pt idx="701">
                  <c:v>50.192438840025844</c:v>
                </c:pt>
                <c:pt idx="702">
                  <c:v>50.200292416465977</c:v>
                </c:pt>
                <c:pt idx="703">
                  <c:v>50.208466503503544</c:v>
                </c:pt>
                <c:pt idx="704">
                  <c:v>50.216974181421691</c:v>
                </c:pt>
                <c:pt idx="705">
                  <c:v>50.22582906432018</c:v>
                </c:pt>
                <c:pt idx="706">
                  <c:v>50.235045321900763</c:v>
                </c:pt>
                <c:pt idx="707">
                  <c:v>50.244637702141816</c:v>
                </c:pt>
                <c:pt idx="708">
                  <c:v>50.254621554898208</c:v>
                </c:pt>
                <c:pt idx="709">
                  <c:v>50.265012856464352</c:v>
                </c:pt>
                <c:pt idx="710">
                  <c:v>50.275828235139699</c:v>
                </c:pt>
                <c:pt idx="711">
                  <c:v>50.287084997837496</c:v>
                </c:pt>
                <c:pt idx="712">
                  <c:v>50.298801157779657</c:v>
                </c:pt>
                <c:pt idx="713">
                  <c:v>50.310995463321674</c:v>
                </c:pt>
                <c:pt idx="714">
                  <c:v>50.323687427953992</c:v>
                </c:pt>
                <c:pt idx="715">
                  <c:v>50.336897361527797</c:v>
                </c:pt>
                <c:pt idx="716">
                  <c:v>50.350646402755061</c:v>
                </c:pt>
                <c:pt idx="717">
                  <c:v>50.364956553035036</c:v>
                </c:pt>
                <c:pt idx="718">
                  <c:v>50.379850711661192</c:v>
                </c:pt>
                <c:pt idx="719">
                  <c:v>50.395352712464891</c:v>
                </c:pt>
                <c:pt idx="720">
                  <c:v>50.411487361954684</c:v>
                </c:pt>
                <c:pt idx="721">
                  <c:v>50.428280479012031</c:v>
                </c:pt>
                <c:pt idx="722">
                  <c:v>50.445758936206929</c:v>
                </c:pt>
                <c:pt idx="723">
                  <c:v>50.463950702799821</c:v>
                </c:pt>
                <c:pt idx="724">
                  <c:v>50.482884889498358</c:v>
                </c:pt>
                <c:pt idx="725">
                  <c:v>50.5025917950408</c:v>
                </c:pt>
                <c:pt idx="726">
                  <c:v>50.523102954680354</c:v>
                </c:pt>
                <c:pt idx="727">
                  <c:v>50.544451190648395</c:v>
                </c:pt>
                <c:pt idx="728">
                  <c:v>50.566670664677027</c:v>
                </c:pt>
                <c:pt idx="729">
                  <c:v>50.589796932665074</c:v>
                </c:pt>
                <c:pt idx="730">
                  <c:v>50.613867001575187</c:v>
                </c:pt>
                <c:pt idx="731">
                  <c:v>50.638919388652873</c:v>
                </c:pt>
                <c:pt idx="732">
                  <c:v>50.66499418306222</c:v>
                </c:pt>
                <c:pt idx="733">
                  <c:v>50.692133110037197</c:v>
                </c:pt>
                <c:pt idx="734">
                  <c:v>50.720379597650947</c:v>
                </c:pt>
                <c:pt idx="735">
                  <c:v>50.749778846309866</c:v>
                </c:pt>
                <c:pt idx="736">
                  <c:v>50.78037790108398</c:v>
                </c:pt>
                <c:pt idx="737">
                  <c:v>50.812225726989077</c:v>
                </c:pt>
                <c:pt idx="738">
                  <c:v>50.845373287341175</c:v>
                </c:pt>
                <c:pt idx="739">
                  <c:v>50.879873625308711</c:v>
                </c:pt>
                <c:pt idx="740">
                  <c:v>50.915781948792862</c:v>
                </c:pt>
                <c:pt idx="741">
                  <c:v>50.953155718772067</c:v>
                </c:pt>
                <c:pt idx="742">
                  <c:v>50.992054741251799</c:v>
                </c:pt>
                <c:pt idx="743">
                  <c:v>51.032541262966923</c:v>
                </c:pt>
                <c:pt idx="744">
                  <c:v>51.074680070989764</c:v>
                </c:pt>
                <c:pt idx="745">
                  <c:v>51.118538596403255</c:v>
                </c:pt>
                <c:pt idx="746">
                  <c:v>51.164187022205034</c:v>
                </c:pt>
                <c:pt idx="747">
                  <c:v>51.211698395615237</c:v>
                </c:pt>
                <c:pt idx="748">
                  <c:v>51.261148744967635</c:v>
                </c:pt>
                <c:pt idx="749">
                  <c:v>51.312617201371147</c:v>
                </c:pt>
                <c:pt idx="750">
                  <c:v>51.366186125336519</c:v>
                </c:pt>
                <c:pt idx="751">
                  <c:v>51.421941238570803</c:v>
                </c:pt>
                <c:pt idx="752">
                  <c:v>51.479971761150182</c:v>
                </c:pt>
                <c:pt idx="753">
                  <c:v>51.540370554291293</c:v>
                </c:pt>
                <c:pt idx="754">
                  <c:v>51.603234268948952</c:v>
                </c:pt>
                <c:pt idx="755">
                  <c:v>51.668663500478232</c:v>
                </c:pt>
                <c:pt idx="756">
                  <c:v>51.736762949608575</c:v>
                </c:pt>
                <c:pt idx="757">
                  <c:v>51.80764158998722</c:v>
                </c:pt>
                <c:pt idx="758">
                  <c:v>51.881412842560358</c:v>
                </c:pt>
                <c:pt idx="759">
                  <c:v>51.958194757070842</c:v>
                </c:pt>
                <c:pt idx="760">
                  <c:v>52.038110200962898</c:v>
                </c:pt>
                <c:pt idx="761">
                  <c:v>52.12128705599627</c:v>
                </c:pt>
                <c:pt idx="762">
                  <c:v>52.207858422884371</c:v>
                </c:pt>
                <c:pt idx="763">
                  <c:v>52.297962834283751</c:v>
                </c:pt>
                <c:pt idx="764">
                  <c:v>52.391744476475964</c:v>
                </c:pt>
                <c:pt idx="765">
                  <c:v>52.489353420096322</c:v>
                </c:pt>
                <c:pt idx="766">
                  <c:v>52.590945860278978</c:v>
                </c:pt>
                <c:pt idx="767">
                  <c:v>52.696684366602419</c:v>
                </c:pt>
                <c:pt idx="768">
                  <c:v>52.806738143235535</c:v>
                </c:pt>
                <c:pt idx="769">
                  <c:v>52.921283299700328</c:v>
                </c:pt>
                <c:pt idx="770">
                  <c:v>53.040503132684734</c:v>
                </c:pt>
                <c:pt idx="771">
                  <c:v>53.164588419356448</c:v>
                </c:pt>
                <c:pt idx="772">
                  <c:v>53.293737722647094</c:v>
                </c:pt>
                <c:pt idx="773">
                  <c:v>53.428157708995258</c:v>
                </c:pt>
                <c:pt idx="774">
                  <c:v>53.568063479056875</c:v>
                </c:pt>
                <c:pt idx="775">
                  <c:v>53.713678911912197</c:v>
                </c:pt>
                <c:pt idx="776">
                  <c:v>53.86523702332012</c:v>
                </c:pt>
                <c:pt idx="777">
                  <c:v>54.022980338592966</c:v>
                </c:pt>
                <c:pt idx="778">
                  <c:v>54.187161280688898</c:v>
                </c:pt>
                <c:pt idx="779">
                  <c:v>54.358042574142395</c:v>
                </c:pt>
                <c:pt idx="780">
                  <c:v>54.535897665479624</c:v>
                </c:pt>
                <c:pt idx="781">
                  <c:v>54.721011160791157</c:v>
                </c:pt>
                <c:pt idx="782">
                  <c:v>54.913679281162445</c:v>
                </c:pt>
                <c:pt idx="783">
                  <c:v>55.11421033669086</c:v>
                </c:pt>
                <c:pt idx="784">
                  <c:v>55.322925219847441</c:v>
                </c:pt>
                <c:pt idx="785">
                  <c:v>55.540157918973506</c:v>
                </c:pt>
                <c:pt idx="786">
                  <c:v>55.766256052733041</c:v>
                </c:pt>
                <c:pt idx="787">
                  <c:v>56.001581426376958</c:v>
                </c:pt>
                <c:pt idx="788">
                  <c:v>56.246510610708476</c:v>
                </c:pt>
                <c:pt idx="789">
                  <c:v>56.501435544676916</c:v>
                </c:pt>
                <c:pt idx="790">
                  <c:v>56.766764162563454</c:v>
                </c:pt>
                <c:pt idx="791">
                  <c:v>57.042921046763198</c:v>
                </c:pt>
                <c:pt idx="792">
                  <c:v>57.33034810720747</c:v>
                </c:pt>
                <c:pt idx="793">
                  <c:v>57.629505288514068</c:v>
                </c:pt>
                <c:pt idx="794">
                  <c:v>57.940871305996609</c:v>
                </c:pt>
                <c:pt idx="795">
                  <c:v>58.264944411711397</c:v>
                </c:pt>
                <c:pt idx="796">
                  <c:v>58.602243191766846</c:v>
                </c:pt>
                <c:pt idx="797">
                  <c:v>58.953307396171986</c:v>
                </c:pt>
                <c:pt idx="798">
                  <c:v>59.318698802551559</c:v>
                </c:pt>
                <c:pt idx="799">
                  <c:v>59.699002115110055</c:v>
                </c:pt>
                <c:pt idx="800">
                  <c:v>60.094825900283269</c:v>
                </c:pt>
                <c:pt idx="801">
                  <c:v>60.506803560574404</c:v>
                </c:pt>
                <c:pt idx="802">
                  <c:v>60.935594348133215</c:v>
                </c:pt>
                <c:pt idx="803">
                  <c:v>61.381884419699986</c:v>
                </c:pt>
                <c:pt idx="804">
                  <c:v>61.846387934602987</c:v>
                </c:pt>
                <c:pt idx="805">
                  <c:v>62.329848197565219</c:v>
                </c:pt>
                <c:pt idx="806">
                  <c:v>62.833038848151212</c:v>
                </c:pt>
                <c:pt idx="807">
                  <c:v>63.356765098754977</c:v>
                </c:pt>
                <c:pt idx="808">
                  <c:v>63.901865023111689</c:v>
                </c:pt>
                <c:pt idx="809">
                  <c:v>64.469210897394518</c:v>
                </c:pt>
                <c:pt idx="810">
                  <c:v>65.059710596042578</c:v>
                </c:pt>
                <c:pt idx="811">
                  <c:v>65.674309044553652</c:v>
                </c:pt>
                <c:pt idx="812">
                  <c:v>66.313989731566807</c:v>
                </c:pt>
                <c:pt idx="813">
                  <c:v>66.97977628265356</c:v>
                </c:pt>
                <c:pt idx="814">
                  <c:v>67.67273409833777</c:v>
                </c:pt>
                <c:pt idx="815">
                  <c:v>68.393972058963442</c:v>
                </c:pt>
                <c:pt idx="816">
                  <c:v>69.144644299139884</c:v>
                </c:pt>
                <c:pt idx="817">
                  <c:v>69.925952054603286</c:v>
                </c:pt>
                <c:pt idx="818">
                  <c:v>70.739145584450299</c:v>
                </c:pt>
                <c:pt idx="819">
                  <c:v>71.585526171819239</c:v>
                </c:pt>
                <c:pt idx="820">
                  <c:v>72.46644820622069</c:v>
                </c:pt>
                <c:pt idx="821">
                  <c:v>73.383321350849883</c:v>
                </c:pt>
                <c:pt idx="822">
                  <c:v>74.337612798348005</c:v>
                </c:pt>
                <c:pt idx="823">
                  <c:v>75.330849618624214</c:v>
                </c:pt>
                <c:pt idx="824">
                  <c:v>76.364621202492785</c:v>
                </c:pt>
                <c:pt idx="825">
                  <c:v>77.440581805037596</c:v>
                </c:pt>
                <c:pt idx="826">
                  <c:v>78.560453192773224</c:v>
                </c:pt>
                <c:pt idx="827">
                  <c:v>79.726027398838667</c:v>
                </c:pt>
                <c:pt idx="828">
                  <c:v>80.939169590632758</c:v>
                </c:pt>
                <c:pt idx="829">
                  <c:v>82.20182105448005</c:v>
                </c:pt>
                <c:pt idx="830">
                  <c:v>83.516002302102265</c:v>
                </c:pt>
                <c:pt idx="831">
                  <c:v>84.883816303869395</c:v>
                </c:pt>
                <c:pt idx="832">
                  <c:v>86.307451854000263</c:v>
                </c:pt>
                <c:pt idx="833">
                  <c:v>87.789187073100081</c:v>
                </c:pt>
                <c:pt idx="834">
                  <c:v>89.331393053639815</c:v>
                </c:pt>
                <c:pt idx="835">
                  <c:v>90.936537654209843</c:v>
                </c:pt>
                <c:pt idx="836">
                  <c:v>92.607189448620147</c:v>
                </c:pt>
                <c:pt idx="837">
                  <c:v>94.346021836166855</c:v>
                </c:pt>
                <c:pt idx="838">
                  <c:v>96.155817319640107</c:v>
                </c:pt>
                <c:pt idx="839">
                  <c:v>98.039471957924093</c:v>
                </c:pt>
                <c:pt idx="840">
                  <c:v>100.00000000030775</c:v>
                </c:pt>
                <c:pt idx="841">
                  <c:v>102.04053870992729</c:v>
                </c:pt>
                <c:pt idx="842">
                  <c:v>104.16435338405606</c:v>
                </c:pt>
                <c:pt idx="843">
                  <c:v>106.37484257927755</c:v>
                </c:pt>
                <c:pt idx="844">
                  <c:v>108.67554354990006</c:v>
                </c:pt>
                <c:pt idx="845">
                  <c:v>111.07013790831908</c:v>
                </c:pt>
                <c:pt idx="846">
                  <c:v>113.56245751638264</c:v>
                </c:pt>
                <c:pt idx="847">
                  <c:v>116.15649061718581</c:v>
                </c:pt>
                <c:pt idx="848">
                  <c:v>118.85638821711355</c:v>
                </c:pt>
                <c:pt idx="849">
                  <c:v>121.66647072833482</c:v>
                </c:pt>
                <c:pt idx="850">
                  <c:v>124.59123488238362</c:v>
                </c:pt>
                <c:pt idx="851">
                  <c:v>127.6353609258895</c:v>
                </c:pt>
                <c:pt idx="852">
                  <c:v>130.80372010997024</c:v>
                </c:pt>
                <c:pt idx="853">
                  <c:v>134.10138248527301</c:v>
                </c:pt>
                <c:pt idx="854">
                  <c:v>137.53362501513783</c:v>
                </c:pt>
                <c:pt idx="855">
                  <c:v>141.10594001986186</c:v>
                </c:pt>
                <c:pt idx="856">
                  <c:v>144.82404396558798</c:v>
                </c:pt>
                <c:pt idx="857">
                  <c:v>148.69388661186707</c:v>
                </c:pt>
                <c:pt idx="858">
                  <c:v>152.72166053254361</c:v>
                </c:pt>
                <c:pt idx="859">
                  <c:v>156.91381102519509</c:v>
                </c:pt>
                <c:pt idx="860">
                  <c:v>161.27704642498276</c:v>
                </c:pt>
                <c:pt idx="861">
                  <c:v>165.81834883941954</c:v>
                </c:pt>
                <c:pt idx="862">
                  <c:v>170.54498532123219</c:v>
                </c:pt>
                <c:pt idx="863">
                  <c:v>175.46451949719278</c:v>
                </c:pt>
                <c:pt idx="864">
                  <c:v>180.58482367154031</c:v>
                </c:pt>
                <c:pt idx="865">
                  <c:v>185.91409142334368</c:v>
                </c:pt>
                <c:pt idx="866">
                  <c:v>191.46085071797665</c:v>
                </c:pt>
                <c:pt idx="867">
                  <c:v>197.23397755368251</c:v>
                </c:pt>
                <c:pt idx="868">
                  <c:v>203.24271016506449</c:v>
                </c:pt>
                <c:pt idx="869">
                  <c:v>209.49666380623219</c:v>
                </c:pt>
                <c:pt idx="870">
                  <c:v>216.00584613726022</c:v>
                </c:pt>
                <c:pt idx="871">
                  <c:v>222.7806732385763</c:v>
                </c:pt>
                <c:pt idx="872">
                  <c:v>229.83198627891633</c:v>
                </c:pt>
                <c:pt idx="873">
                  <c:v>237.17106886350558</c:v>
                </c:pt>
                <c:pt idx="874">
                  <c:v>244.80966509023409</c:v>
                </c:pt>
                <c:pt idx="875">
                  <c:v>252.7599983427184</c:v>
                </c:pt>
                <c:pt idx="876">
                  <c:v>261.03479085032399</c:v>
                </c:pt>
                <c:pt idx="877">
                  <c:v>269.64728404644671</c:v>
                </c:pt>
                <c:pt idx="878">
                  <c:v>278.61125975762968</c:v>
                </c:pt>
                <c:pt idx="879">
                  <c:v>287.94106225742939</c:v>
                </c:pt>
                <c:pt idx="880">
                  <c:v>297.65162122030631</c:v>
                </c:pt>
                <c:pt idx="881">
                  <c:v>307.75847561229961</c:v>
                </c:pt>
                <c:pt idx="882">
                  <c:v>318.27779855667984</c:v>
                </c:pt>
                <c:pt idx="883">
                  <c:v>329.22642321439974</c:v>
                </c:pt>
                <c:pt idx="884">
                  <c:v>340.62186972074289</c:v>
                </c:pt>
                <c:pt idx="885">
                  <c:v>352.48237322127898</c:v>
                </c:pt>
                <c:pt idx="886">
                  <c:v>364.82691305198244</c:v>
                </c:pt>
                <c:pt idx="887">
                  <c:v>377.67524311022783</c:v>
                </c:pt>
                <c:pt idx="888">
                  <c:v>391.04792346522822</c:v>
                </c:pt>
                <c:pt idx="889">
                  <c:v>404.96635325854288</c:v>
                </c:pt>
                <c:pt idx="890">
                  <c:v>419.45280494726489</c:v>
                </c:pt>
                <c:pt idx="891">
                  <c:v>434.53045994470523</c:v>
                </c:pt>
                <c:pt idx="892">
                  <c:v>450.22344571559614</c:v>
                </c:pt>
                <c:pt idx="893">
                  <c:v>466.55687438518771</c:v>
                </c:pt>
                <c:pt idx="894">
                  <c:v>483.55688292400077</c:v>
                </c:pt>
                <c:pt idx="895">
                  <c:v>501.25067497256384</c:v>
                </c:pt>
                <c:pt idx="896">
                  <c:v>519.66656437302561</c:v>
                </c:pt>
                <c:pt idx="897">
                  <c:v>538.83402047735956</c:v>
                </c:pt>
                <c:pt idx="898">
                  <c:v>558.78371530461118</c:v>
                </c:pt>
                <c:pt idx="899">
                  <c:v>579.54757262266469</c:v>
                </c:pt>
                <c:pt idx="900">
                  <c:v>601.15881903308821</c:v>
                </c:pt>
                <c:pt idx="901">
                  <c:v>623.65203714078336</c:v>
                </c:pt>
                <c:pt idx="902">
                  <c:v>647.06322089353193</c:v>
                </c:pt>
                <c:pt idx="903">
                  <c:v>671.42983317999233</c:v>
                </c:pt>
                <c:pt idx="904">
                  <c:v>696.79086577831094</c:v>
                </c:pt>
                <c:pt idx="905">
                  <c:v>723.18690175128165</c:v>
                </c:pt>
                <c:pt idx="906">
                  <c:v>750.66018038791947</c:v>
                </c:pt>
                <c:pt idx="907">
                  <c:v>779.2546647953202</c:v>
                </c:pt>
                <c:pt idx="908">
                  <c:v>809.01611224902194</c:v>
                </c:pt>
                <c:pt idx="909">
                  <c:v>839.99214741439459</c:v>
                </c:pt>
                <c:pt idx="910">
                  <c:v>872.23233855627177</c:v>
                </c:pt>
                <c:pt idx="911">
                  <c:v>905.78827685876536</c:v>
                </c:pt>
                <c:pt idx="912">
                  <c:v>940.7136589821414</c:v>
                </c:pt>
                <c:pt idx="913">
                  <c:v>977.0643729889299</c:v>
                </c:pt>
                <c:pt idx="914">
                  <c:v>1014.8985877767823</c:v>
                </c:pt>
                <c:pt idx="915">
                  <c:v>1054.2768461610897</c:v>
                </c:pt>
                <c:pt idx="916">
                  <c:v>1095.2621617564046</c:v>
                </c:pt>
                <c:pt idx="917">
                  <c:v>1137.920119811685</c:v>
                </c:pt>
                <c:pt idx="918">
                  <c:v>1182.3189821606643</c:v>
                </c:pt>
                <c:pt idx="919">
                  <c:v>1228.5297964553722</c:v>
                </c:pt>
                <c:pt idx="920">
                  <c:v>1276.6265098575093</c:v>
                </c:pt>
                <c:pt idx="921">
                  <c:v>1326.6860873696958</c:v>
                </c:pt>
                <c:pt idx="922">
                  <c:v>1378.7886349959026</c:v>
                </c:pt>
                <c:pt idx="923">
                  <c:v>1433.0175279281243</c:v>
                </c:pt>
                <c:pt idx="924">
                  <c:v>1489.4595439645097</c:v>
                </c:pt>
                <c:pt idx="925">
                  <c:v>1548.2050023723066</c:v>
                </c:pt>
                <c:pt idx="926">
                  <c:v>1609.3479084180242</c:v>
                </c:pt>
                <c:pt idx="927">
                  <c:v>1672.9861037958433</c:v>
                </c:pt>
                <c:pt idx="928">
                  <c:v>1739.2214231952266</c:v>
                </c:pt>
                <c:pt idx="929">
                  <c:v>1808.1598572581961</c:v>
                </c:pt>
                <c:pt idx="930">
                  <c:v>1879.9117221868742</c:v>
                </c:pt>
                <c:pt idx="931">
                  <c:v>1954.5918362730447</c:v>
                </c:pt>
                <c:pt idx="932">
                  <c:v>2032.3197036318329</c:v>
                </c:pt>
                <c:pt idx="933">
                  <c:v>2113.2197054338735</c:v>
                </c:pt>
                <c:pt idx="934">
                  <c:v>2197.4212989415905</c:v>
                </c:pt>
                <c:pt idx="935">
                  <c:v>2285.0592246686256</c:v>
                </c:pt>
                <c:pt idx="936">
                  <c:v>2376.2737219931905</c:v>
                </c:pt>
                <c:pt idx="937">
                  <c:v>2471.2107535711357</c:v>
                </c:pt>
                <c:pt idx="938">
                  <c:v>2570.022238907311</c:v>
                </c:pt>
                <c:pt idx="939">
                  <c:v>2672.8662974591521</c:v>
                </c:pt>
                <c:pt idx="940">
                  <c:v>2779.907501661572</c:v>
                </c:pt>
                <c:pt idx="941">
                  <c:v>2891.3171402779885</c:v>
                </c:pt>
                <c:pt idx="942">
                  <c:v>3007.2734924988063</c:v>
                </c:pt>
                <c:pt idx="943">
                  <c:v>3127.9621132263333</c:v>
                </c:pt>
                <c:pt idx="944">
                  <c:v>3253.5761300019076</c:v>
                </c:pt>
                <c:pt idx="945">
                  <c:v>3384.316552051544</c:v>
                </c:pt>
                <c:pt idx="946">
                  <c:v>3520.3925919432527</c:v>
                </c:pt>
                <c:pt idx="947">
                  <c:v>3662.0220003719701</c:v>
                </c:pt>
                <c:pt idx="948">
                  <c:v>3809.4314146070715</c:v>
                </c:pt>
                <c:pt idx="949">
                  <c:v>3962.8567211604141</c:v>
                </c:pt>
                <c:pt idx="950">
                  <c:v>4122.5434332548029</c:v>
                </c:pt>
                <c:pt idx="951">
                  <c:v>4288.7470836980465</c:v>
                </c:pt>
                <c:pt idx="952">
                  <c:v>4461.7336337895513</c:v>
                </c:pt>
                <c:pt idx="953">
                  <c:v>4641.7798989149551</c:v>
                </c:pt>
                <c:pt idx="954">
                  <c:v>4829.1739915108965</c:v>
                </c:pt>
                <c:pt idx="955">
                  <c:v>5024.2157821045721</c:v>
                </c:pt>
                <c:pt idx="956">
                  <c:v>5227.2173791721943</c:v>
                </c:pt>
                <c:pt idx="957">
                  <c:v>5438.5036285784681</c:v>
                </c:pt>
                <c:pt idx="958">
                  <c:v>5658.4126333992617</c:v>
                </c:pt>
                <c:pt idx="959">
                  <c:v>5887.2962949585353</c:v>
                </c:pt>
                <c:pt idx="960">
                  <c:v>6125.520875946253</c:v>
                </c:pt>
                <c:pt idx="961">
                  <c:v>6373.4675865155605</c:v>
                </c:pt>
                <c:pt idx="962">
                  <c:v>6631.5331943018355</c:v>
                </c:pt>
                <c:pt idx="963">
                  <c:v>6900.1306593343925</c:v>
                </c:pt>
                <c:pt idx="964">
                  <c:v>7179.6897948606147</c:v>
                </c:pt>
                <c:pt idx="965">
                  <c:v>7470.6579551406167</c:v>
                </c:pt>
                <c:pt idx="966">
                  <c:v>7773.500751306452</c:v>
                </c:pt>
                <c:pt idx="967">
                  <c:v>8088.702796442929</c:v>
                </c:pt>
                <c:pt idx="968">
                  <c:v>8416.7684810682131</c:v>
                </c:pt>
                <c:pt idx="969">
                  <c:v>8758.2227802689977</c:v>
                </c:pt>
                <c:pt idx="970">
                  <c:v>9113.6120937717624</c:v>
                </c:pt>
                <c:pt idx="971">
                  <c:v>9483.5051202980612</c:v>
                </c:pt>
                <c:pt idx="972">
                  <c:v>9868.4937676050777</c:v>
                </c:pt>
                <c:pt idx="973">
                  <c:v>10269.194099664319</c:v>
                </c:pt>
                <c:pt idx="974">
                  <c:v>10686.247322493946</c:v>
                </c:pt>
                <c:pt idx="975">
                  <c:v>11120.320810226467</c:v>
                </c:pt>
                <c:pt idx="976">
                  <c:v>11572.109173049961</c:v>
                </c:pt>
                <c:pt idx="977">
                  <c:v>12042.335368731274</c:v>
                </c:pt>
                <c:pt idx="978">
                  <c:v>12531.751859504473</c:v>
                </c:pt>
                <c:pt idx="979">
                  <c:v>13041.141816168223</c:v>
                </c:pt>
                <c:pt idx="980">
                  <c:v>13571.320371329248</c:v>
                </c:pt>
                <c:pt idx="981">
                  <c:v>14123.135923786234</c:v>
                </c:pt>
                <c:pt idx="982">
                  <c:v>14697.471496150401</c:v>
                </c:pt>
                <c:pt idx="983">
                  <c:v>15295.246147869557</c:v>
                </c:pt>
                <c:pt idx="984">
                  <c:v>15917.416445917346</c:v>
                </c:pt>
                <c:pt idx="985">
                  <c:v>16564.977995508485</c:v>
                </c:pt>
                <c:pt idx="986">
                  <c:v>17238.967033274785</c:v>
                </c:pt>
                <c:pt idx="987">
                  <c:v>17940.462085470212</c:v>
                </c:pt>
                <c:pt idx="988">
                  <c:v>18670.585693839545</c:v>
                </c:pt>
                <c:pt idx="989">
                  <c:v>19430.506211919983</c:v>
                </c:pt>
                <c:pt idx="990">
                  <c:v>20221.439674668589</c:v>
                </c:pt>
                <c:pt idx="991">
                  <c:v>21044.651744367155</c:v>
                </c:pt>
                <c:pt idx="992">
                  <c:v>21901.459735954293</c:v>
                </c:pt>
                <c:pt idx="993">
                  <c:v>22793.234725010854</c:v>
                </c:pt>
                <c:pt idx="994">
                  <c:v>23721.403741778282</c:v>
                </c:pt>
                <c:pt idx="995">
                  <c:v>24687.452054700479</c:v>
                </c:pt>
                <c:pt idx="996">
                  <c:v>25692.925547181265</c:v>
                </c:pt>
                <c:pt idx="997">
                  <c:v>26739.433191318505</c:v>
                </c:pt>
                <c:pt idx="998">
                  <c:v>27828.649622611756</c:v>
                </c:pt>
                <c:pt idx="999">
                  <c:v>28962.317819730226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D9B-BDDB-0F02E3A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435870516185477"/>
          <c:y val="0.20467592592592593"/>
          <c:w val="0.83953018372703414"/>
          <c:h val="0.675448016914552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Sheet2!$H$17:$H$134</c:f>
              <c:numCache>
                <c:formatCode>General</c:formatCode>
                <c:ptCount val="118"/>
                <c:pt idx="0">
                  <c:v>2100000</c:v>
                </c:pt>
                <c:pt idx="1">
                  <c:v>1600000</c:v>
                </c:pt>
                <c:pt idx="2">
                  <c:v>1400000</c:v>
                </c:pt>
                <c:pt idx="3">
                  <c:v>1200000</c:v>
                </c:pt>
                <c:pt idx="4">
                  <c:v>900000</c:v>
                </c:pt>
                <c:pt idx="5">
                  <c:v>700000</c:v>
                </c:pt>
                <c:pt idx="6">
                  <c:v>600000</c:v>
                </c:pt>
                <c:pt idx="7">
                  <c:v>500000</c:v>
                </c:pt>
                <c:pt idx="8">
                  <c:v>400000</c:v>
                </c:pt>
                <c:pt idx="9">
                  <c:v>300000</c:v>
                </c:pt>
                <c:pt idx="10">
                  <c:v>160000</c:v>
                </c:pt>
                <c:pt idx="11">
                  <c:v>150000</c:v>
                </c:pt>
                <c:pt idx="12">
                  <c:v>140000</c:v>
                </c:pt>
                <c:pt idx="13">
                  <c:v>130000</c:v>
                </c:pt>
                <c:pt idx="14">
                  <c:v>120000</c:v>
                </c:pt>
                <c:pt idx="15">
                  <c:v>110000</c:v>
                </c:pt>
                <c:pt idx="16">
                  <c:v>100000</c:v>
                </c:pt>
                <c:pt idx="17">
                  <c:v>99000</c:v>
                </c:pt>
                <c:pt idx="18">
                  <c:v>98000</c:v>
                </c:pt>
                <c:pt idx="19">
                  <c:v>97000</c:v>
                </c:pt>
                <c:pt idx="20">
                  <c:v>96000</c:v>
                </c:pt>
                <c:pt idx="21">
                  <c:v>95000</c:v>
                </c:pt>
                <c:pt idx="22">
                  <c:v>94000</c:v>
                </c:pt>
                <c:pt idx="23">
                  <c:v>93000</c:v>
                </c:pt>
                <c:pt idx="24">
                  <c:v>92000</c:v>
                </c:pt>
                <c:pt idx="25">
                  <c:v>91000</c:v>
                </c:pt>
                <c:pt idx="26">
                  <c:v>90000</c:v>
                </c:pt>
                <c:pt idx="27">
                  <c:v>89000</c:v>
                </c:pt>
                <c:pt idx="28">
                  <c:v>88000</c:v>
                </c:pt>
                <c:pt idx="29">
                  <c:v>87000</c:v>
                </c:pt>
                <c:pt idx="30">
                  <c:v>86000</c:v>
                </c:pt>
                <c:pt idx="31">
                  <c:v>85000</c:v>
                </c:pt>
                <c:pt idx="32">
                  <c:v>84000</c:v>
                </c:pt>
                <c:pt idx="33">
                  <c:v>83000</c:v>
                </c:pt>
                <c:pt idx="34">
                  <c:v>82000</c:v>
                </c:pt>
                <c:pt idx="35">
                  <c:v>81000</c:v>
                </c:pt>
                <c:pt idx="36">
                  <c:v>80000</c:v>
                </c:pt>
                <c:pt idx="37">
                  <c:v>79000</c:v>
                </c:pt>
                <c:pt idx="38">
                  <c:v>78000</c:v>
                </c:pt>
                <c:pt idx="39">
                  <c:v>77000</c:v>
                </c:pt>
                <c:pt idx="40">
                  <c:v>76000</c:v>
                </c:pt>
                <c:pt idx="41">
                  <c:v>75000</c:v>
                </c:pt>
                <c:pt idx="42">
                  <c:v>74000</c:v>
                </c:pt>
                <c:pt idx="43">
                  <c:v>73000</c:v>
                </c:pt>
                <c:pt idx="44">
                  <c:v>72000</c:v>
                </c:pt>
                <c:pt idx="45">
                  <c:v>71000</c:v>
                </c:pt>
                <c:pt idx="46">
                  <c:v>70000</c:v>
                </c:pt>
                <c:pt idx="47">
                  <c:v>69000</c:v>
                </c:pt>
                <c:pt idx="48">
                  <c:v>68000</c:v>
                </c:pt>
                <c:pt idx="49">
                  <c:v>67000</c:v>
                </c:pt>
                <c:pt idx="50">
                  <c:v>66000</c:v>
                </c:pt>
                <c:pt idx="51">
                  <c:v>65000</c:v>
                </c:pt>
                <c:pt idx="52">
                  <c:v>64000</c:v>
                </c:pt>
                <c:pt idx="53">
                  <c:v>63000</c:v>
                </c:pt>
                <c:pt idx="54">
                  <c:v>62000</c:v>
                </c:pt>
                <c:pt idx="55">
                  <c:v>61000</c:v>
                </c:pt>
                <c:pt idx="56">
                  <c:v>60000</c:v>
                </c:pt>
                <c:pt idx="57">
                  <c:v>59000</c:v>
                </c:pt>
                <c:pt idx="58">
                  <c:v>58000</c:v>
                </c:pt>
                <c:pt idx="59">
                  <c:v>57000</c:v>
                </c:pt>
                <c:pt idx="60">
                  <c:v>56000</c:v>
                </c:pt>
                <c:pt idx="61">
                  <c:v>55000</c:v>
                </c:pt>
                <c:pt idx="62">
                  <c:v>54000</c:v>
                </c:pt>
                <c:pt idx="63">
                  <c:v>53000</c:v>
                </c:pt>
                <c:pt idx="64">
                  <c:v>52000</c:v>
                </c:pt>
                <c:pt idx="65">
                  <c:v>51000</c:v>
                </c:pt>
                <c:pt idx="66">
                  <c:v>50000</c:v>
                </c:pt>
                <c:pt idx="67">
                  <c:v>49000</c:v>
                </c:pt>
                <c:pt idx="68">
                  <c:v>48000</c:v>
                </c:pt>
                <c:pt idx="69">
                  <c:v>47000</c:v>
                </c:pt>
                <c:pt idx="70">
                  <c:v>46000</c:v>
                </c:pt>
                <c:pt idx="71">
                  <c:v>45000</c:v>
                </c:pt>
                <c:pt idx="72">
                  <c:v>44000</c:v>
                </c:pt>
                <c:pt idx="73">
                  <c:v>43000</c:v>
                </c:pt>
                <c:pt idx="74">
                  <c:v>42000</c:v>
                </c:pt>
                <c:pt idx="75">
                  <c:v>41000</c:v>
                </c:pt>
                <c:pt idx="76">
                  <c:v>40000</c:v>
                </c:pt>
                <c:pt idx="77">
                  <c:v>39000</c:v>
                </c:pt>
                <c:pt idx="78">
                  <c:v>38000</c:v>
                </c:pt>
                <c:pt idx="79">
                  <c:v>37000</c:v>
                </c:pt>
                <c:pt idx="80">
                  <c:v>36000</c:v>
                </c:pt>
                <c:pt idx="81">
                  <c:v>35000</c:v>
                </c:pt>
                <c:pt idx="82">
                  <c:v>34000</c:v>
                </c:pt>
                <c:pt idx="83">
                  <c:v>33000</c:v>
                </c:pt>
                <c:pt idx="84">
                  <c:v>32000</c:v>
                </c:pt>
                <c:pt idx="85">
                  <c:v>31000</c:v>
                </c:pt>
                <c:pt idx="86">
                  <c:v>32000</c:v>
                </c:pt>
                <c:pt idx="87">
                  <c:v>31000</c:v>
                </c:pt>
                <c:pt idx="88">
                  <c:v>30000</c:v>
                </c:pt>
                <c:pt idx="89">
                  <c:v>29000</c:v>
                </c:pt>
                <c:pt idx="90">
                  <c:v>28000</c:v>
                </c:pt>
                <c:pt idx="91">
                  <c:v>27000</c:v>
                </c:pt>
                <c:pt idx="92">
                  <c:v>26000</c:v>
                </c:pt>
                <c:pt idx="93">
                  <c:v>25000</c:v>
                </c:pt>
                <c:pt idx="94">
                  <c:v>24000</c:v>
                </c:pt>
                <c:pt idx="95">
                  <c:v>23000</c:v>
                </c:pt>
                <c:pt idx="96">
                  <c:v>22000</c:v>
                </c:pt>
                <c:pt idx="97">
                  <c:v>21000</c:v>
                </c:pt>
                <c:pt idx="98">
                  <c:v>20000</c:v>
                </c:pt>
                <c:pt idx="99">
                  <c:v>19000</c:v>
                </c:pt>
                <c:pt idx="100">
                  <c:v>18000</c:v>
                </c:pt>
                <c:pt idx="101">
                  <c:v>17000</c:v>
                </c:pt>
                <c:pt idx="102">
                  <c:v>16000</c:v>
                </c:pt>
                <c:pt idx="103">
                  <c:v>15000</c:v>
                </c:pt>
                <c:pt idx="104">
                  <c:v>14000</c:v>
                </c:pt>
                <c:pt idx="105">
                  <c:v>13000</c:v>
                </c:pt>
                <c:pt idx="106">
                  <c:v>12000</c:v>
                </c:pt>
                <c:pt idx="107">
                  <c:v>11000</c:v>
                </c:pt>
                <c:pt idx="108">
                  <c:v>10000</c:v>
                </c:pt>
                <c:pt idx="109">
                  <c:v>9000</c:v>
                </c:pt>
                <c:pt idx="110">
                  <c:v>8000</c:v>
                </c:pt>
                <c:pt idx="111">
                  <c:v>7000</c:v>
                </c:pt>
                <c:pt idx="112">
                  <c:v>6000</c:v>
                </c:pt>
                <c:pt idx="113">
                  <c:v>5000</c:v>
                </c:pt>
                <c:pt idx="114">
                  <c:v>4000</c:v>
                </c:pt>
                <c:pt idx="115">
                  <c:v>3000</c:v>
                </c:pt>
                <c:pt idx="116">
                  <c:v>2000</c:v>
                </c:pt>
                <c:pt idx="11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8A4-8832-A985A4F2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827936"/>
        <c:axId val="1740847904"/>
      </c:lineChart>
      <c:catAx>
        <c:axId val="17408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847904"/>
        <c:crosses val="autoZero"/>
        <c:auto val="1"/>
        <c:lblAlgn val="ctr"/>
        <c:lblOffset val="100"/>
        <c:noMultiLvlLbl val="0"/>
      </c:catAx>
      <c:valAx>
        <c:axId val="1740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8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171450</xdr:rowOff>
    </xdr:from>
    <xdr:to>
      <xdr:col>19</xdr:col>
      <xdr:colOff>561976</xdr:colOff>
      <xdr:row>12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880E38-9462-4BE2-9EA3-2D09CF7AE32B}"/>
            </a:ext>
          </a:extLst>
        </xdr:cNvPr>
        <xdr:cNvSpPr txBox="1"/>
      </xdr:nvSpPr>
      <xdr:spPr>
        <a:xfrm>
          <a:off x="8991600" y="381000"/>
          <a:ext cx="5067301" cy="2266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샘플 코드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PWM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(0~255)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속도 제어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S-curve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 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0; i &lt; n ; i++)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 = double((mx-mn)/(n));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f[i] = mn + temp * i;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{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y1 = 1/(1 + exp(-a1*(f[i]-c1)));   /* S-curve acceleration */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y2 = 1/(1 + exp(-a2*(f[i]-c2)));   /* S-curve deceleration */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 = abs((y1)- y2)*255;                 /* absolute and *255 for scale up to PWM */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} 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391085</xdr:colOff>
      <xdr:row>1</xdr:row>
      <xdr:rowOff>1681</xdr:rowOff>
    </xdr:from>
    <xdr:to>
      <xdr:col>7</xdr:col>
      <xdr:colOff>21291</xdr:colOff>
      <xdr:row>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1BDFB6-C459-4FC3-9CA4-8FD4E29D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145677</xdr:colOff>
      <xdr:row>1</xdr:row>
      <xdr:rowOff>6723</xdr:rowOff>
    </xdr:from>
    <xdr:to>
      <xdr:col>10</xdr:col>
      <xdr:colOff>369793</xdr:colOff>
      <xdr:row>8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40AB60-B825-4788-AF44-E7075A8D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538682</xdr:colOff>
      <xdr:row>0</xdr:row>
      <xdr:rowOff>200506</xdr:rowOff>
    </xdr:from>
    <xdr:to>
      <xdr:col>17</xdr:col>
      <xdr:colOff>571499</xdr:colOff>
      <xdr:row>9</xdr:row>
      <xdr:rowOff>121104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0DD6C2A-1CD2-4038-B309-1128CF8D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552450</xdr:colOff>
      <xdr:row>1</xdr:row>
      <xdr:rowOff>58054</xdr:rowOff>
    </xdr:from>
    <xdr:to>
      <xdr:col>23</xdr:col>
      <xdr:colOff>324324</xdr:colOff>
      <xdr:row>9</xdr:row>
      <xdr:rowOff>40965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62A56D7-2416-4A83-B070-C270470DD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49325" y="267604"/>
          <a:ext cx="3886674" cy="1659311"/>
        </a:xfrm>
        <a:prstGeom prst="rect">
          <a:avLst/>
        </a:prstGeom>
      </xdr:spPr>
    </xdr:pic>
    <xdr:clientData/>
  </xdr:twoCellAnchor>
  <xdr:twoCellAnchor>
    <xdr:from>
      <xdr:col>10</xdr:col>
      <xdr:colOff>546652</xdr:colOff>
      <xdr:row>9</xdr:row>
      <xdr:rowOff>182218</xdr:rowOff>
    </xdr:from>
    <xdr:to>
      <xdr:col>17</xdr:col>
      <xdr:colOff>571499</xdr:colOff>
      <xdr:row>18</xdr:row>
      <xdr:rowOff>102816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2716816-084A-48CA-8160-BA030DD2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529260</xdr:colOff>
      <xdr:row>18</xdr:row>
      <xdr:rowOff>126725</xdr:rowOff>
    </xdr:from>
    <xdr:to>
      <xdr:col>17</xdr:col>
      <xdr:colOff>571500</xdr:colOff>
      <xdr:row>27</xdr:row>
      <xdr:rowOff>47323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F6C1D7E-C53E-EBEA-784A-380098ABD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133350</xdr:rowOff>
    </xdr:from>
    <xdr:to>
      <xdr:col>5</xdr:col>
      <xdr:colOff>552450</xdr:colOff>
      <xdr:row>19</xdr:row>
      <xdr:rowOff>180975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AB007C1-50CA-BBA4-5316-1500AE94C33E}"/>
            </a:ext>
          </a:extLst>
        </xdr:cNvPr>
        <xdr:cNvSpPr/>
      </xdr:nvSpPr>
      <xdr:spPr>
        <a:xfrm>
          <a:off x="1485900" y="3486150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IDLE</a:t>
          </a:r>
          <a:endParaRPr lang="ko-KR" altLang="en-US" sz="2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28575</xdr:colOff>
      <xdr:row>5</xdr:row>
      <xdr:rowOff>133350</xdr:rowOff>
    </xdr:from>
    <xdr:to>
      <xdr:col>11</xdr:col>
      <xdr:colOff>466725</xdr:colOff>
      <xdr:row>8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96E1182-8AF7-9DB2-B948-44714BDF93A6}"/>
            </a:ext>
          </a:extLst>
        </xdr:cNvPr>
        <xdr:cNvSpPr/>
      </xdr:nvSpPr>
      <xdr:spPr>
        <a:xfrm>
          <a:off x="5514975" y="1181100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ACCELERATE</a:t>
          </a:r>
          <a:endParaRPr lang="ko-KR" altLang="en-US" sz="2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76200</xdr:colOff>
      <xdr:row>26</xdr:row>
      <xdr:rowOff>200025</xdr:rowOff>
    </xdr:from>
    <xdr:to>
      <xdr:col>11</xdr:col>
      <xdr:colOff>514350</xdr:colOff>
      <xdr:row>30</xdr:row>
      <xdr:rowOff>38100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AD1AD2B1-99B7-A967-5FC2-CEEF9AB9B603}"/>
            </a:ext>
          </a:extLst>
        </xdr:cNvPr>
        <xdr:cNvSpPr/>
      </xdr:nvSpPr>
      <xdr:spPr>
        <a:xfrm>
          <a:off x="5562600" y="5648325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DECELERATE</a:t>
          </a:r>
          <a:endParaRPr lang="ko-KR" altLang="en-US" sz="2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14</xdr:col>
      <xdr:colOff>95250</xdr:colOff>
      <xdr:row>16</xdr:row>
      <xdr:rowOff>19050</xdr:rowOff>
    </xdr:from>
    <xdr:to>
      <xdr:col>17</xdr:col>
      <xdr:colOff>533400</xdr:colOff>
      <xdr:row>19</xdr:row>
      <xdr:rowOff>66675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F493F8D-DB16-ECF9-CBDC-21103B99C448}"/>
            </a:ext>
          </a:extLst>
        </xdr:cNvPr>
        <xdr:cNvSpPr/>
      </xdr:nvSpPr>
      <xdr:spPr>
        <a:xfrm>
          <a:off x="9696450" y="3371850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DRIVING</a:t>
          </a:r>
        </a:p>
      </xdr:txBody>
    </xdr:sp>
    <xdr:clientData/>
  </xdr:twoCellAnchor>
  <xdr:twoCellAnchor>
    <xdr:from>
      <xdr:col>5</xdr:col>
      <xdr:colOff>552450</xdr:colOff>
      <xdr:row>18</xdr:row>
      <xdr:rowOff>52388</xdr:rowOff>
    </xdr:from>
    <xdr:to>
      <xdr:col>5</xdr:col>
      <xdr:colOff>552450</xdr:colOff>
      <xdr:row>18</xdr:row>
      <xdr:rowOff>52388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DDFE687D-51BC-25BF-ED8D-13BA17D04818}"/>
            </a:ext>
          </a:extLst>
        </xdr:cNvPr>
        <xdr:cNvCxnSpPr>
          <a:stCxn id="2" idx="3"/>
          <a:endCxn id="2" idx="3"/>
        </xdr:cNvCxnSpPr>
      </xdr:nvCxnSpPr>
      <xdr:spPr>
        <a:xfrm>
          <a:off x="3981450" y="3824288"/>
          <a:ext cx="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8</xdr:row>
      <xdr:rowOff>180975</xdr:rowOff>
    </xdr:from>
    <xdr:to>
      <xdr:col>9</xdr:col>
      <xdr:colOff>590550</xdr:colOff>
      <xdr:row>18</xdr:row>
      <xdr:rowOff>52388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CFDF46CA-0B7D-76D1-1BB0-0882E10E0B67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981450" y="1857375"/>
          <a:ext cx="2781300" cy="1966913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8</xdr:row>
      <xdr:rowOff>180975</xdr:rowOff>
    </xdr:from>
    <xdr:to>
      <xdr:col>9</xdr:col>
      <xdr:colOff>638175</xdr:colOff>
      <xdr:row>26</xdr:row>
      <xdr:rowOff>200025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5D6DE9E-B539-ABC2-EE74-079EBE5FB119}"/>
            </a:ext>
          </a:extLst>
        </xdr:cNvPr>
        <xdr:cNvCxnSpPr>
          <a:stCxn id="3" idx="2"/>
          <a:endCxn id="4" idx="0"/>
        </xdr:cNvCxnSpPr>
      </xdr:nvCxnSpPr>
      <xdr:spPr>
        <a:xfrm>
          <a:off x="6762750" y="1857375"/>
          <a:ext cx="47625" cy="3790950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8</xdr:row>
      <xdr:rowOff>180975</xdr:rowOff>
    </xdr:from>
    <xdr:to>
      <xdr:col>14</xdr:col>
      <xdr:colOff>95250</xdr:colOff>
      <xdr:row>17</xdr:row>
      <xdr:rowOff>147638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715410C7-9FCD-90F4-2B68-33E33B40C451}"/>
            </a:ext>
          </a:extLst>
        </xdr:cNvPr>
        <xdr:cNvCxnSpPr>
          <a:stCxn id="3" idx="2"/>
          <a:endCxn id="5" idx="1"/>
        </xdr:cNvCxnSpPr>
      </xdr:nvCxnSpPr>
      <xdr:spPr>
        <a:xfrm>
          <a:off x="6762750" y="1857375"/>
          <a:ext cx="2933700" cy="1852613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10</xdr:row>
      <xdr:rowOff>104775</xdr:rowOff>
    </xdr:from>
    <xdr:to>
      <xdr:col>8</xdr:col>
      <xdr:colOff>209550</xdr:colOff>
      <xdr:row>14</xdr:row>
      <xdr:rowOff>9525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99E970A-B17F-6F53-A428-E42D413670DC}"/>
            </a:ext>
          </a:extLst>
        </xdr:cNvPr>
        <xdr:cNvSpPr txBox="1"/>
      </xdr:nvSpPr>
      <xdr:spPr>
        <a:xfrm>
          <a:off x="1933575" y="2200275"/>
          <a:ext cx="37623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= ACCELERATE</a:t>
          </a:r>
        </a:p>
        <a:p>
          <a:r>
            <a:rPr lang="en-US" altLang="ko-KR" sz="1100"/>
            <a:t>TargetVelocity</a:t>
          </a:r>
          <a:r>
            <a:rPr lang="en-US" altLang="ko-KR" sz="1100" baseline="0"/>
            <a:t> = MaxPositionSpeed</a:t>
          </a:r>
        </a:p>
        <a:p>
          <a:r>
            <a:rPr lang="en-US" altLang="ko-KR" sz="1100" baseline="0"/>
            <a:t>AccelerationSteps = ActualPosition</a:t>
          </a:r>
          <a:endParaRPr lang="ko-KR" altLang="en-US" sz="1100"/>
        </a:p>
      </xdr:txBody>
    </xdr:sp>
    <xdr:clientData/>
  </xdr:twoCellAnchor>
  <xdr:twoCellAnchor>
    <xdr:from>
      <xdr:col>11</xdr:col>
      <xdr:colOff>590550</xdr:colOff>
      <xdr:row>10</xdr:row>
      <xdr:rowOff>95251</xdr:rowOff>
    </xdr:from>
    <xdr:to>
      <xdr:col>17</xdr:col>
      <xdr:colOff>238125</xdr:colOff>
      <xdr:row>13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8D948BD-6D8B-8516-6D26-9E682635A121}"/>
            </a:ext>
          </a:extLst>
        </xdr:cNvPr>
        <xdr:cNvSpPr txBox="1"/>
      </xdr:nvSpPr>
      <xdr:spPr>
        <a:xfrm>
          <a:off x="8134350" y="2190751"/>
          <a:ext cx="3762375" cy="714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DRIVING </a:t>
          </a:r>
          <a:endParaRPr lang="en-US" altLang="ko-KR" sz="1100"/>
        </a:p>
        <a:p>
          <a:r>
            <a:rPr lang="en-US" altLang="ko-KR" sz="1100"/>
            <a:t>AccelerationSteps</a:t>
          </a:r>
          <a:r>
            <a:rPr lang="en-US" altLang="ko-KR" sz="1100" baseline="0"/>
            <a:t> = abs(ActualPosition - AccelerationSteps + 1)</a:t>
          </a:r>
          <a:endParaRPr lang="en-US" altLang="ko-KR" sz="1100"/>
        </a:p>
        <a:p>
          <a:r>
            <a:rPr lang="en-US" altLang="ko-KR" sz="1100"/>
            <a:t>ActualVelocity == MaxPositionSpeed</a:t>
          </a:r>
          <a:endParaRPr lang="ko-KR" altLang="en-US" sz="1100"/>
        </a:p>
      </xdr:txBody>
    </xdr:sp>
    <xdr:clientData/>
  </xdr:twoCellAnchor>
  <xdr:twoCellAnchor>
    <xdr:from>
      <xdr:col>9</xdr:col>
      <xdr:colOff>590550</xdr:colOff>
      <xdr:row>5</xdr:row>
      <xdr:rowOff>133350</xdr:rowOff>
    </xdr:from>
    <xdr:to>
      <xdr:col>11</xdr:col>
      <xdr:colOff>466725</xdr:colOff>
      <xdr:row>7</xdr:row>
      <xdr:rowOff>52388</xdr:rowOff>
    </xdr:to>
    <xdr:cxnSp macro="">
      <xdr:nvCxnSpPr>
        <xdr:cNvPr id="28" name="연결선: 구부러짐 27">
          <a:extLst>
            <a:ext uri="{FF2B5EF4-FFF2-40B4-BE49-F238E27FC236}">
              <a16:creationId xmlns:a16="http://schemas.microsoft.com/office/drawing/2014/main" id="{E830976D-E4A7-D8CD-F01C-A64EC614D150}"/>
            </a:ext>
          </a:extLst>
        </xdr:cNvPr>
        <xdr:cNvCxnSpPr>
          <a:stCxn id="3" idx="3"/>
          <a:endCxn id="3" idx="0"/>
        </xdr:cNvCxnSpPr>
      </xdr:nvCxnSpPr>
      <xdr:spPr>
        <a:xfrm flipH="1" flipV="1">
          <a:off x="6762750" y="1181100"/>
          <a:ext cx="1247775" cy="338138"/>
        </a:xfrm>
        <a:prstGeom prst="curvedConnector4">
          <a:avLst>
            <a:gd name="adj1" fmla="val -18321"/>
            <a:gd name="adj2" fmla="val 167606"/>
          </a:avLst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657225</xdr:colOff>
      <xdr:row>16</xdr:row>
      <xdr:rowOff>19050</xdr:rowOff>
    </xdr:from>
    <xdr:to>
      <xdr:col>17</xdr:col>
      <xdr:colOff>533400</xdr:colOff>
      <xdr:row>17</xdr:row>
      <xdr:rowOff>147638</xdr:rowOff>
    </xdr:to>
    <xdr:cxnSp macro="">
      <xdr:nvCxnSpPr>
        <xdr:cNvPr id="30" name="연결선: 구부러짐 29">
          <a:extLst>
            <a:ext uri="{FF2B5EF4-FFF2-40B4-BE49-F238E27FC236}">
              <a16:creationId xmlns:a16="http://schemas.microsoft.com/office/drawing/2014/main" id="{B3F74E58-F25E-36EA-8FE0-3825E890D013}"/>
            </a:ext>
          </a:extLst>
        </xdr:cNvPr>
        <xdr:cNvCxnSpPr>
          <a:stCxn id="5" idx="3"/>
          <a:endCxn id="5" idx="0"/>
        </xdr:cNvCxnSpPr>
      </xdr:nvCxnSpPr>
      <xdr:spPr>
        <a:xfrm flipH="1" flipV="1">
          <a:off x="10944225" y="3371850"/>
          <a:ext cx="1247775" cy="338138"/>
        </a:xfrm>
        <a:prstGeom prst="curvedConnector4">
          <a:avLst>
            <a:gd name="adj1" fmla="val -18321"/>
            <a:gd name="adj2" fmla="val 167606"/>
          </a:avLst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28</xdr:row>
      <xdr:rowOff>119063</xdr:rowOff>
    </xdr:from>
    <xdr:to>
      <xdr:col>11</xdr:col>
      <xdr:colOff>514350</xdr:colOff>
      <xdr:row>30</xdr:row>
      <xdr:rowOff>38100</xdr:rowOff>
    </xdr:to>
    <xdr:cxnSp macro="">
      <xdr:nvCxnSpPr>
        <xdr:cNvPr id="31" name="연결선: 구부러짐 30">
          <a:extLst>
            <a:ext uri="{FF2B5EF4-FFF2-40B4-BE49-F238E27FC236}">
              <a16:creationId xmlns:a16="http://schemas.microsoft.com/office/drawing/2014/main" id="{F603A3EE-3620-7B14-467E-DE840D1484A0}"/>
            </a:ext>
          </a:extLst>
        </xdr:cNvPr>
        <xdr:cNvCxnSpPr>
          <a:stCxn id="4" idx="3"/>
          <a:endCxn id="4" idx="2"/>
        </xdr:cNvCxnSpPr>
      </xdr:nvCxnSpPr>
      <xdr:spPr>
        <a:xfrm flipH="1">
          <a:off x="6810375" y="5986463"/>
          <a:ext cx="1247775" cy="338137"/>
        </a:xfrm>
        <a:prstGeom prst="curvedConnector4">
          <a:avLst>
            <a:gd name="adj1" fmla="val -18321"/>
            <a:gd name="adj2" fmla="val 167606"/>
          </a:avLst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15</xdr:row>
      <xdr:rowOff>1</xdr:rowOff>
    </xdr:from>
    <xdr:to>
      <xdr:col>11</xdr:col>
      <xdr:colOff>628650</xdr:colOff>
      <xdr:row>20</xdr:row>
      <xdr:rowOff>66675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535C692-28E7-C1CC-9DFD-8B7DA61CE81C}"/>
            </a:ext>
          </a:extLst>
        </xdr:cNvPr>
        <xdr:cNvSpPr txBox="1"/>
      </xdr:nvSpPr>
      <xdr:spPr>
        <a:xfrm>
          <a:off x="5381625" y="3143251"/>
          <a:ext cx="2790825" cy="111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DECELERATE </a:t>
          </a:r>
        </a:p>
        <a:p>
          <a:r>
            <a:rPr lang="en-US" altLang="ko-KR" sz="1100" baseline="0"/>
            <a:t>TargetVelocity = 0</a:t>
          </a:r>
        </a:p>
        <a:p>
          <a:endParaRPr lang="en-US" altLang="ko-KR" sz="1100"/>
        </a:p>
        <a:p>
          <a:r>
            <a:rPr lang="en-US" altLang="ko-KR" sz="1100" baseline="0"/>
            <a:t>abs(ActualPosition - AccelerationSteps ) &gt;=</a:t>
          </a:r>
        </a:p>
        <a:p>
          <a:r>
            <a:rPr lang="en-US" altLang="ko-KR" sz="1100"/>
            <a:t> abs(TargetPosition</a:t>
          </a:r>
          <a:r>
            <a:rPr lang="en-US" altLang="ko-KR" sz="1100" baseline="0"/>
            <a:t> - </a:t>
          </a:r>
          <a:r>
            <a:rPr lang="en-US" altLang="ko-KR" sz="1100"/>
            <a:t>ActualPosition)</a:t>
          </a:r>
          <a:endParaRPr lang="ko-KR" altLang="en-US" sz="1100"/>
        </a:p>
      </xdr:txBody>
    </xdr:sp>
    <xdr:clientData/>
  </xdr:twoCellAnchor>
  <xdr:twoCellAnchor>
    <xdr:from>
      <xdr:col>9</xdr:col>
      <xdr:colOff>638175</xdr:colOff>
      <xdr:row>17</xdr:row>
      <xdr:rowOff>147638</xdr:rowOff>
    </xdr:from>
    <xdr:to>
      <xdr:col>14</xdr:col>
      <xdr:colOff>95250</xdr:colOff>
      <xdr:row>26</xdr:row>
      <xdr:rowOff>200025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ED605245-DBA1-0452-427E-DECE57F223DD}"/>
            </a:ext>
          </a:extLst>
        </xdr:cNvPr>
        <xdr:cNvCxnSpPr>
          <a:stCxn id="5" idx="1"/>
          <a:endCxn id="4" idx="0"/>
        </xdr:cNvCxnSpPr>
      </xdr:nvCxnSpPr>
      <xdr:spPr>
        <a:xfrm flipH="1">
          <a:off x="6810375" y="3709988"/>
          <a:ext cx="2886075" cy="1938337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647700</xdr:colOff>
      <xdr:row>20</xdr:row>
      <xdr:rowOff>142876</xdr:rowOff>
    </xdr:from>
    <xdr:to>
      <xdr:col>17</xdr:col>
      <xdr:colOff>295275</xdr:colOff>
      <xdr:row>24</xdr:row>
      <xdr:rowOff>180975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1BE244F-312E-DD88-0A5E-7CEBFDE74A98}"/>
            </a:ext>
          </a:extLst>
        </xdr:cNvPr>
        <xdr:cNvSpPr txBox="1"/>
      </xdr:nvSpPr>
      <xdr:spPr>
        <a:xfrm>
          <a:off x="8191500" y="4333876"/>
          <a:ext cx="3762375" cy="876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DECELERATE </a:t>
          </a:r>
        </a:p>
        <a:p>
          <a:r>
            <a:rPr lang="en-US" altLang="ko-KR" sz="1100" baseline="0"/>
            <a:t>TargetVelocity = 0</a:t>
          </a:r>
        </a:p>
        <a:p>
          <a:endParaRPr lang="en-US" altLang="ko-KR" sz="1100"/>
        </a:p>
        <a:p>
          <a:r>
            <a:rPr lang="en-US" altLang="ko-KR" sz="1100" baseline="0"/>
            <a:t>abs(ActualPosition - AccelerationSteps ) &lt;= AccelerateSteps</a:t>
          </a:r>
          <a:endParaRPr lang="ko-KR" altLang="en-US" sz="1100"/>
        </a:p>
      </xdr:txBody>
    </xdr:sp>
    <xdr:clientData/>
  </xdr:twoCellAnchor>
  <xdr:twoCellAnchor>
    <xdr:from>
      <xdr:col>5</xdr:col>
      <xdr:colOff>552450</xdr:colOff>
      <xdr:row>18</xdr:row>
      <xdr:rowOff>52388</xdr:rowOff>
    </xdr:from>
    <xdr:to>
      <xdr:col>9</xdr:col>
      <xdr:colOff>638175</xdr:colOff>
      <xdr:row>26</xdr:row>
      <xdr:rowOff>200025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BD960C56-AF81-3029-D225-06062CD24B95}"/>
            </a:ext>
          </a:extLst>
        </xdr:cNvPr>
        <xdr:cNvCxnSpPr>
          <a:stCxn id="4" idx="0"/>
          <a:endCxn id="2" idx="3"/>
        </xdr:cNvCxnSpPr>
      </xdr:nvCxnSpPr>
      <xdr:spPr>
        <a:xfrm flipH="1" flipV="1">
          <a:off x="3981450" y="3824288"/>
          <a:ext cx="2828925" cy="1824037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21</xdr:row>
      <xdr:rowOff>180976</xdr:rowOff>
    </xdr:from>
    <xdr:to>
      <xdr:col>8</xdr:col>
      <xdr:colOff>323850</xdr:colOff>
      <xdr:row>26</xdr:row>
      <xdr:rowOff>9525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E4CA6A8-AA02-0DE4-037C-E474C296D974}"/>
            </a:ext>
          </a:extLst>
        </xdr:cNvPr>
        <xdr:cNvSpPr txBox="1"/>
      </xdr:nvSpPr>
      <xdr:spPr>
        <a:xfrm>
          <a:off x="2047875" y="4581526"/>
          <a:ext cx="3762375" cy="876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IDLE </a:t>
          </a:r>
        </a:p>
        <a:p>
          <a:r>
            <a:rPr lang="en-US" altLang="ko-KR" sz="1100" baseline="0"/>
            <a:t>TargetVelocity =  ActualVelocity = 0</a:t>
          </a:r>
        </a:p>
        <a:p>
          <a:r>
            <a:rPr lang="en-US" altLang="ko-KR" sz="1100"/>
            <a:t>TargetReachFlag</a:t>
          </a:r>
          <a:r>
            <a:rPr lang="en-US" altLang="ko-KR" sz="1100" baseline="0"/>
            <a:t> = 1</a:t>
          </a:r>
          <a:endParaRPr lang="en-US" altLang="ko-KR" sz="1100"/>
        </a:p>
        <a:p>
          <a:r>
            <a:rPr lang="en-US" altLang="ko-KR" sz="1100" baseline="0"/>
            <a:t>ActualPosition  == TargetPosition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124</xdr:row>
      <xdr:rowOff>180975</xdr:rowOff>
    </xdr:from>
    <xdr:to>
      <xdr:col>17</xdr:col>
      <xdr:colOff>361949</xdr:colOff>
      <xdr:row>144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B6FBFC-3373-98FB-235D-4C7F90BF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workbookViewId="0">
      <selection activeCell="D28" sqref="D28"/>
    </sheetView>
  </sheetViews>
  <sheetFormatPr defaultRowHeight="16.5" x14ac:dyDescent="0.3"/>
  <cols>
    <col min="1" max="1" width="2.375" style="2" customWidth="1"/>
    <col min="2" max="2" width="21.75" style="2" customWidth="1"/>
    <col min="3" max="8" width="9" style="2"/>
    <col min="9" max="9" width="14" style="2" customWidth="1"/>
    <col min="10" max="16384" width="9" style="2"/>
  </cols>
  <sheetData>
    <row r="1" spans="2:10" x14ac:dyDescent="0.3">
      <c r="B1" s="2" t="s">
        <v>19</v>
      </c>
    </row>
    <row r="3" spans="2:10" x14ac:dyDescent="0.3">
      <c r="B3" s="3" t="s">
        <v>0</v>
      </c>
      <c r="C3" s="1" t="s">
        <v>17</v>
      </c>
      <c r="D3" s="1"/>
    </row>
    <row r="4" spans="2:10" x14ac:dyDescent="0.3">
      <c r="B4" s="3" t="s">
        <v>1</v>
      </c>
      <c r="C4" s="1">
        <v>1.8</v>
      </c>
      <c r="F4" s="1"/>
      <c r="G4" s="1"/>
      <c r="H4" s="1"/>
      <c r="I4" s="2" t="s">
        <v>20</v>
      </c>
      <c r="J4" s="2" t="s">
        <v>22</v>
      </c>
    </row>
    <row r="5" spans="2:10" x14ac:dyDescent="0.3">
      <c r="B5" s="6" t="s">
        <v>2</v>
      </c>
      <c r="C5" s="7" t="s">
        <v>18</v>
      </c>
      <c r="D5" s="7"/>
      <c r="E5" s="7"/>
      <c r="F5" s="7"/>
      <c r="G5" s="7"/>
      <c r="H5" s="7"/>
      <c r="I5" s="8"/>
      <c r="J5" s="8"/>
    </row>
    <row r="6" spans="2:10" x14ac:dyDescent="0.3">
      <c r="B6" s="3" t="s">
        <v>3</v>
      </c>
      <c r="C6" s="1" t="s">
        <v>4</v>
      </c>
      <c r="D6" s="1">
        <v>0</v>
      </c>
      <c r="E6" s="1"/>
      <c r="F6" s="1"/>
      <c r="G6" s="1"/>
      <c r="H6" s="1"/>
    </row>
    <row r="7" spans="2:10" x14ac:dyDescent="0.3">
      <c r="B7" s="3" t="s">
        <v>5</v>
      </c>
      <c r="C7" s="1" t="s">
        <v>6</v>
      </c>
      <c r="D7" s="1">
        <v>5</v>
      </c>
      <c r="E7" s="1"/>
      <c r="F7" s="1"/>
      <c r="G7" s="1"/>
      <c r="H7" s="1"/>
    </row>
    <row r="8" spans="2:10" x14ac:dyDescent="0.3">
      <c r="B8" s="3" t="s">
        <v>7</v>
      </c>
      <c r="C8" s="1" t="s">
        <v>8</v>
      </c>
      <c r="D8" s="1">
        <v>8</v>
      </c>
      <c r="E8" s="1"/>
      <c r="F8" s="1"/>
      <c r="G8" s="1"/>
      <c r="H8" s="1"/>
    </row>
    <row r="9" spans="2:10" x14ac:dyDescent="0.3">
      <c r="B9" s="3" t="s">
        <v>9</v>
      </c>
      <c r="C9" s="1" t="s">
        <v>10</v>
      </c>
      <c r="D9" s="1">
        <v>8</v>
      </c>
      <c r="E9" s="1"/>
      <c r="F9" s="1"/>
      <c r="G9" s="1"/>
      <c r="H9" s="1"/>
    </row>
    <row r="10" spans="2:10" x14ac:dyDescent="0.3">
      <c r="B10" s="3" t="s">
        <v>11</v>
      </c>
      <c r="C10" s="1" t="s">
        <v>12</v>
      </c>
      <c r="D10" s="1">
        <v>0.8</v>
      </c>
      <c r="E10" s="1"/>
      <c r="F10" s="1"/>
      <c r="G10" s="1"/>
      <c r="H10" s="1"/>
    </row>
    <row r="11" spans="2:10" x14ac:dyDescent="0.3">
      <c r="B11" s="3" t="s">
        <v>13</v>
      </c>
      <c r="C11" s="1" t="s">
        <v>14</v>
      </c>
      <c r="D11" s="1">
        <v>4.2</v>
      </c>
      <c r="E11" s="1"/>
      <c r="F11" s="1"/>
      <c r="G11" s="1"/>
      <c r="H11" s="1"/>
    </row>
    <row r="12" spans="2:10" x14ac:dyDescent="0.3">
      <c r="B12" s="3" t="s">
        <v>15</v>
      </c>
      <c r="C12" s="1" t="s">
        <v>16</v>
      </c>
      <c r="D12" s="1">
        <v>1000</v>
      </c>
      <c r="E12" s="1"/>
      <c r="F12" s="1"/>
      <c r="G12" s="1"/>
      <c r="H12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4018-E239-4B94-816E-FB9B0E9BA24A}">
  <dimension ref="A2:T1015"/>
  <sheetViews>
    <sheetView zoomScaleNormal="100" workbookViewId="0">
      <selection activeCell="T28" sqref="T28"/>
    </sheetView>
  </sheetViews>
  <sheetFormatPr defaultRowHeight="16.5" x14ac:dyDescent="0.3"/>
  <cols>
    <col min="1" max="1" width="21.875" style="4" customWidth="1"/>
    <col min="2" max="3" width="9" style="4"/>
    <col min="4" max="4" width="9.5" style="4" bestFit="1" customWidth="1"/>
    <col min="5" max="5" width="9.875" style="4" customWidth="1"/>
    <col min="6" max="6" width="10.5" style="4" customWidth="1"/>
    <col min="7" max="7" width="11" style="4" customWidth="1"/>
    <col min="8" max="8" width="10.125" style="4" customWidth="1"/>
    <col min="9" max="9" width="9" style="4"/>
    <col min="10" max="10" width="8.25" style="4" customWidth="1"/>
    <col min="11" max="14" width="9" style="4"/>
    <col min="15" max="15" width="11.625" style="4" bestFit="1" customWidth="1"/>
    <col min="16" max="16384" width="9" style="4"/>
  </cols>
  <sheetData>
    <row r="2" spans="1:9" x14ac:dyDescent="0.3">
      <c r="A2" s="4" t="s">
        <v>3</v>
      </c>
      <c r="B2" s="4" t="s">
        <v>4</v>
      </c>
      <c r="C2" s="4">
        <v>0</v>
      </c>
    </row>
    <row r="3" spans="1:9" x14ac:dyDescent="0.3">
      <c r="A3" s="4" t="s">
        <v>5</v>
      </c>
      <c r="B3" s="4" t="s">
        <v>6</v>
      </c>
      <c r="C3" s="4">
        <v>5</v>
      </c>
    </row>
    <row r="4" spans="1:9" x14ac:dyDescent="0.3">
      <c r="A4" s="4" t="s">
        <v>7</v>
      </c>
      <c r="B4" s="4" t="s">
        <v>8</v>
      </c>
      <c r="C4" s="4">
        <v>8</v>
      </c>
    </row>
    <row r="5" spans="1:9" x14ac:dyDescent="0.3">
      <c r="A5" s="4" t="s">
        <v>9</v>
      </c>
      <c r="B5" s="4" t="s">
        <v>10</v>
      </c>
      <c r="C5" s="4">
        <v>8</v>
      </c>
    </row>
    <row r="6" spans="1:9" x14ac:dyDescent="0.3">
      <c r="A6" s="4" t="s">
        <v>23</v>
      </c>
      <c r="B6" s="4" t="s">
        <v>12</v>
      </c>
      <c r="C6" s="4">
        <v>0.8</v>
      </c>
    </row>
    <row r="7" spans="1:9" x14ac:dyDescent="0.3">
      <c r="A7" s="4" t="s">
        <v>23</v>
      </c>
      <c r="B7" s="4" t="s">
        <v>14</v>
      </c>
      <c r="C7" s="4">
        <v>4.2</v>
      </c>
    </row>
    <row r="8" spans="1:9" x14ac:dyDescent="0.3">
      <c r="B8" s="4" t="s">
        <v>16</v>
      </c>
      <c r="C8" s="4">
        <v>1000</v>
      </c>
    </row>
    <row r="10" spans="1:9" x14ac:dyDescent="0.3">
      <c r="A10" s="4" t="s">
        <v>24</v>
      </c>
      <c r="B10" s="4" t="s">
        <v>25</v>
      </c>
    </row>
    <row r="12" spans="1:9" x14ac:dyDescent="0.3">
      <c r="F12" s="4" t="s">
        <v>30</v>
      </c>
      <c r="G12" s="4" t="s">
        <v>32</v>
      </c>
      <c r="H12" s="4" t="s">
        <v>30</v>
      </c>
      <c r="I12" s="4" t="s">
        <v>32</v>
      </c>
    </row>
    <row r="13" spans="1:9" x14ac:dyDescent="0.3">
      <c r="F13" s="4">
        <v>100</v>
      </c>
      <c r="G13" s="4">
        <v>50</v>
      </c>
      <c r="H13" s="4">
        <v>100</v>
      </c>
      <c r="I13" s="4">
        <v>50</v>
      </c>
    </row>
    <row r="14" spans="1:9" x14ac:dyDescent="0.3">
      <c r="A14" s="11"/>
      <c r="B14" s="12" t="s">
        <v>25</v>
      </c>
      <c r="C14" s="12" t="s">
        <v>26</v>
      </c>
      <c r="D14" s="12" t="s">
        <v>27</v>
      </c>
      <c r="E14" s="12" t="s">
        <v>28</v>
      </c>
      <c r="F14" s="12" t="s">
        <v>29</v>
      </c>
      <c r="G14" s="9" t="s">
        <v>31</v>
      </c>
      <c r="H14" s="14"/>
    </row>
    <row r="15" spans="1:9" x14ac:dyDescent="0.3">
      <c r="A15" s="4">
        <v>0</v>
      </c>
      <c r="B15" s="4">
        <f>($C$3-$C$2)/$C$8</f>
        <v>5.0000000000000001E-3</v>
      </c>
      <c r="C15" s="4">
        <f>$C$2+B15*A15</f>
        <v>0</v>
      </c>
      <c r="D15" s="5">
        <f>1/(1+EXP(-$C$4*(C15-$C$6)))</f>
        <v>1.6588010801744215E-3</v>
      </c>
      <c r="E15" s="5">
        <f>1/(1+EXP(-$C$5*(C15-$C$7)))</f>
        <v>2.556850927669977E-15</v>
      </c>
      <c r="F15" s="5">
        <f>ABS((D15)-E15)*$F$13</f>
        <v>0.16588010801718647</v>
      </c>
      <c r="G15" s="17">
        <f>$G$13*(100/F15)</f>
        <v>30142.251893650569</v>
      </c>
      <c r="H15" s="16">
        <f>(1-ABS((D15)-E15))*$F$13</f>
        <v>99.834119891982809</v>
      </c>
      <c r="I15" s="4">
        <f>$I$13*H15</f>
        <v>4991.7059945991405</v>
      </c>
    </row>
    <row r="16" spans="1:9" x14ac:dyDescent="0.3">
      <c r="A16" s="4">
        <v>1</v>
      </c>
      <c r="B16" s="4">
        <f t="shared" ref="B16:B79" si="0">($C$3-$C$2)/$C$8</f>
        <v>5.0000000000000001E-3</v>
      </c>
      <c r="C16" s="4">
        <f t="shared" ref="C16:C79" si="1">$C$2+B16*A16</f>
        <v>5.0000000000000001E-3</v>
      </c>
      <c r="D16" s="5">
        <f t="shared" ref="D16:D79" si="2">1/(1+EXP(-$C$4*(C16-$C$6)))</f>
        <v>1.7263811657371527E-3</v>
      </c>
      <c r="E16" s="5">
        <f t="shared" ref="E16:E79" si="3">1/(1+EXP(-$C$5*(C16-$C$7)))</f>
        <v>2.6611979935227123E-15</v>
      </c>
      <c r="F16" s="5">
        <f t="shared" ref="F16:F79" si="4">ABS((D16)-E16)*$F$13</f>
        <v>0.17263811657344913</v>
      </c>
      <c r="G16" s="17">
        <f t="shared" ref="G16:G79" si="5">$G$13*(100/F16)</f>
        <v>28962.317819730983</v>
      </c>
      <c r="H16" s="16">
        <f t="shared" ref="H16:H79" si="6">(1-ABS((D16)-E16))*$F$13</f>
        <v>99.827361883426548</v>
      </c>
      <c r="I16" s="4">
        <f t="shared" ref="I16:I79" si="7">$I$13*H16</f>
        <v>4991.3680941713274</v>
      </c>
    </row>
    <row r="17" spans="1:20" x14ac:dyDescent="0.3">
      <c r="A17" s="4">
        <v>2</v>
      </c>
      <c r="B17" s="4">
        <f t="shared" si="0"/>
        <v>5.0000000000000001E-3</v>
      </c>
      <c r="C17" s="4">
        <f t="shared" si="1"/>
        <v>0.01</v>
      </c>
      <c r="D17" s="5">
        <f t="shared" si="2"/>
        <v>1.7967095305784437E-3</v>
      </c>
      <c r="E17" s="5">
        <f t="shared" si="3"/>
        <v>2.7698035439176015E-15</v>
      </c>
      <c r="F17" s="5">
        <f t="shared" si="4"/>
        <v>0.17967095305756739</v>
      </c>
      <c r="G17" s="17">
        <f t="shared" si="5"/>
        <v>27828.649622613051</v>
      </c>
      <c r="H17" s="16">
        <f t="shared" si="6"/>
        <v>99.820329046942433</v>
      </c>
      <c r="I17" s="4">
        <f t="shared" si="7"/>
        <v>4991.0164523471212</v>
      </c>
    </row>
    <row r="18" spans="1:20" x14ac:dyDescent="0.3">
      <c r="A18" s="4">
        <v>3</v>
      </c>
      <c r="B18" s="4">
        <f t="shared" si="0"/>
        <v>5.0000000000000001E-3</v>
      </c>
      <c r="C18" s="4">
        <f t="shared" si="1"/>
        <v>1.4999999999999999E-2</v>
      </c>
      <c r="D18" s="5">
        <f t="shared" si="2"/>
        <v>1.8698975270840491E-3</v>
      </c>
      <c r="E18" s="5">
        <f t="shared" si="3"/>
        <v>2.882841370905697E-15</v>
      </c>
      <c r="F18" s="5">
        <f t="shared" si="4"/>
        <v>0.18698975270811663</v>
      </c>
      <c r="G18" s="17">
        <f t="shared" si="5"/>
        <v>26739.433191319291</v>
      </c>
      <c r="H18" s="16">
        <f t="shared" si="6"/>
        <v>99.813010247291885</v>
      </c>
      <c r="I18" s="4">
        <f t="shared" si="7"/>
        <v>4990.6505123645939</v>
      </c>
    </row>
    <row r="19" spans="1:20" x14ac:dyDescent="0.3">
      <c r="A19" s="4">
        <v>4</v>
      </c>
      <c r="B19" s="4">
        <f t="shared" si="0"/>
        <v>5.0000000000000001E-3</v>
      </c>
      <c r="C19" s="4">
        <f t="shared" si="1"/>
        <v>0.02</v>
      </c>
      <c r="D19" s="5">
        <f t="shared" si="2"/>
        <v>1.9460609850855582E-3</v>
      </c>
      <c r="E19" s="5">
        <f t="shared" si="3"/>
        <v>3.0004923591262012E-15</v>
      </c>
      <c r="F19" s="5">
        <f t="shared" si="4"/>
        <v>0.19460609850825578</v>
      </c>
      <c r="G19" s="17">
        <f t="shared" si="5"/>
        <v>25692.925547181068</v>
      </c>
      <c r="H19" s="16">
        <f t="shared" si="6"/>
        <v>99.80539390149174</v>
      </c>
      <c r="I19" s="4">
        <f t="shared" si="7"/>
        <v>4990.2696950745867</v>
      </c>
      <c r="S19" s="10">
        <v>1</v>
      </c>
      <c r="T19" s="4" t="s">
        <v>21</v>
      </c>
    </row>
    <row r="20" spans="1:20" x14ac:dyDescent="0.3">
      <c r="A20" s="4">
        <v>5</v>
      </c>
      <c r="B20" s="4">
        <f t="shared" si="0"/>
        <v>5.0000000000000001E-3</v>
      </c>
      <c r="C20" s="4">
        <f t="shared" si="1"/>
        <v>2.5000000000000001E-2</v>
      </c>
      <c r="D20" s="5">
        <f t="shared" si="2"/>
        <v>2.0253203890498819E-3</v>
      </c>
      <c r="E20" s="5">
        <f t="shared" si="3"/>
        <v>3.1229447752605057E-15</v>
      </c>
      <c r="F20" s="5">
        <f t="shared" si="4"/>
        <v>0.20253203890467589</v>
      </c>
      <c r="G20" s="17">
        <f t="shared" si="5"/>
        <v>24687.452054700883</v>
      </c>
      <c r="H20" s="16">
        <f t="shared" si="6"/>
        <v>99.797467961095322</v>
      </c>
      <c r="I20" s="4">
        <f t="shared" si="7"/>
        <v>4989.8733980547659</v>
      </c>
      <c r="S20" s="10">
        <v>0.5</v>
      </c>
    </row>
    <row r="21" spans="1:20" x14ac:dyDescent="0.3">
      <c r="A21" s="4">
        <v>6</v>
      </c>
      <c r="B21" s="4">
        <f t="shared" si="0"/>
        <v>5.0000000000000001E-3</v>
      </c>
      <c r="C21" s="4">
        <f t="shared" si="1"/>
        <v>0.03</v>
      </c>
      <c r="D21" s="5">
        <f t="shared" si="2"/>
        <v>2.1078010620432515E-3</v>
      </c>
      <c r="E21" s="5">
        <f t="shared" si="3"/>
        <v>3.2503945692989582E-15</v>
      </c>
      <c r="F21" s="5">
        <f t="shared" si="4"/>
        <v>0.21078010620400012</v>
      </c>
      <c r="G21" s="17">
        <f t="shared" si="5"/>
        <v>23721.403741778322</v>
      </c>
      <c r="H21" s="16">
        <f t="shared" si="6"/>
        <v>99.789219893796002</v>
      </c>
      <c r="I21" s="4">
        <f t="shared" si="7"/>
        <v>4989.4609946897999</v>
      </c>
      <c r="S21" s="10">
        <v>0.1</v>
      </c>
    </row>
    <row r="22" spans="1:20" x14ac:dyDescent="0.3">
      <c r="A22" s="4">
        <v>7</v>
      </c>
      <c r="B22" s="4">
        <f t="shared" si="0"/>
        <v>5.0000000000000001E-3</v>
      </c>
      <c r="C22" s="4">
        <f t="shared" si="1"/>
        <v>3.5000000000000003E-2</v>
      </c>
      <c r="D22" s="5">
        <f t="shared" si="2"/>
        <v>2.1936333567087458E-3</v>
      </c>
      <c r="E22" s="5">
        <f t="shared" si="3"/>
        <v>3.3830456881027793E-15</v>
      </c>
      <c r="F22" s="5">
        <f t="shared" si="4"/>
        <v>0.21936333567053626</v>
      </c>
      <c r="G22" s="17">
        <f t="shared" si="5"/>
        <v>22793.234725011403</v>
      </c>
      <c r="H22" s="16">
        <f t="shared" si="6"/>
        <v>99.780636664329464</v>
      </c>
      <c r="I22" s="4">
        <f t="shared" si="7"/>
        <v>4989.0318332164734</v>
      </c>
    </row>
    <row r="23" spans="1:20" x14ac:dyDescent="0.3">
      <c r="A23" s="4">
        <v>8</v>
      </c>
      <c r="B23" s="4">
        <f t="shared" si="0"/>
        <v>5.0000000000000001E-3</v>
      </c>
      <c r="C23" s="4">
        <f t="shared" si="1"/>
        <v>0.04</v>
      </c>
      <c r="D23" s="5">
        <f>1/(1+EXP(-$C$4*(C23-$C$6)))</f>
        <v>2.2829528535030616E-3</v>
      </c>
      <c r="E23" s="5">
        <f t="shared" si="3"/>
        <v>3.5211104017624711E-15</v>
      </c>
      <c r="F23" s="5">
        <f t="shared" si="4"/>
        <v>0.22829528534995405</v>
      </c>
      <c r="G23" s="17">
        <f t="shared" si="5"/>
        <v>21901.459735953351</v>
      </c>
      <c r="H23" s="16">
        <f t="shared" si="6"/>
        <v>99.771704714650042</v>
      </c>
      <c r="I23" s="4">
        <f t="shared" si="7"/>
        <v>4988.585235732502</v>
      </c>
    </row>
    <row r="24" spans="1:20" x14ac:dyDescent="0.3">
      <c r="A24" s="4">
        <v>9</v>
      </c>
      <c r="B24" s="4">
        <f t="shared" si="0"/>
        <v>5.0000000000000001E-3</v>
      </c>
      <c r="C24" s="4">
        <f t="shared" si="1"/>
        <v>4.4999999999999998E-2</v>
      </c>
      <c r="D24" s="5">
        <f t="shared" si="2"/>
        <v>2.3759005664449862E-3</v>
      </c>
      <c r="E24" s="5">
        <f t="shared" si="3"/>
        <v>3.664809643275265E-15</v>
      </c>
      <c r="F24" s="5">
        <f t="shared" si="4"/>
        <v>0.23759005664413216</v>
      </c>
      <c r="G24" s="17">
        <f t="shared" si="5"/>
        <v>21044.651744366201</v>
      </c>
      <c r="H24" s="16">
        <f t="shared" si="6"/>
        <v>99.762409943355863</v>
      </c>
      <c r="I24" s="4">
        <f t="shared" si="7"/>
        <v>4988.1204971677935</v>
      </c>
    </row>
    <row r="25" spans="1:20" x14ac:dyDescent="0.3">
      <c r="A25" s="4">
        <v>10</v>
      </c>
      <c r="B25" s="4">
        <f t="shared" si="0"/>
        <v>5.0000000000000001E-3</v>
      </c>
      <c r="C25" s="4">
        <f t="shared" si="1"/>
        <v>0.05</v>
      </c>
      <c r="D25" s="5">
        <f t="shared" si="2"/>
        <v>2.4726231566347743E-3</v>
      </c>
      <c r="E25" s="5">
        <f t="shared" si="3"/>
        <v>3.8143733620850555E-15</v>
      </c>
      <c r="F25" s="5">
        <f t="shared" si="4"/>
        <v>0.24726231566309601</v>
      </c>
      <c r="G25" s="17">
        <f t="shared" si="5"/>
        <v>20221.439674667952</v>
      </c>
      <c r="H25" s="16">
        <f t="shared" si="6"/>
        <v>99.752737684336907</v>
      </c>
      <c r="I25" s="4">
        <f t="shared" si="7"/>
        <v>4987.6368842168449</v>
      </c>
    </row>
    <row r="26" spans="1:20" x14ac:dyDescent="0.3">
      <c r="A26" s="4">
        <v>11</v>
      </c>
      <c r="B26" s="4">
        <f t="shared" si="0"/>
        <v>5.0000000000000001E-3</v>
      </c>
      <c r="C26" s="4">
        <f t="shared" si="1"/>
        <v>5.5E-2</v>
      </c>
      <c r="D26" s="5">
        <f t="shared" si="2"/>
        <v>2.5732731538103686E-3</v>
      </c>
      <c r="E26" s="5">
        <f t="shared" si="3"/>
        <v>3.970040892050565E-15</v>
      </c>
      <c r="F26" s="5">
        <f t="shared" si="4"/>
        <v>0.25732731538063985</v>
      </c>
      <c r="G26" s="17">
        <f t="shared" si="5"/>
        <v>19430.506211919146</v>
      </c>
      <c r="H26" s="16">
        <f t="shared" si="6"/>
        <v>99.742672684619365</v>
      </c>
      <c r="I26" s="4">
        <f t="shared" si="7"/>
        <v>4987.1336342309678</v>
      </c>
    </row>
    <row r="27" spans="1:20" x14ac:dyDescent="0.3">
      <c r="A27" s="4">
        <v>12</v>
      </c>
      <c r="B27" s="4">
        <f t="shared" si="0"/>
        <v>5.0000000000000001E-3</v>
      </c>
      <c r="C27" s="4">
        <f t="shared" si="1"/>
        <v>0.06</v>
      </c>
      <c r="D27" s="5">
        <f t="shared" si="2"/>
        <v>2.6780091862131168E-3</v>
      </c>
      <c r="E27" s="5">
        <f t="shared" si="3"/>
        <v>4.1320613344305837E-15</v>
      </c>
      <c r="F27" s="5">
        <f t="shared" si="4"/>
        <v>0.2678009186208985</v>
      </c>
      <c r="G27" s="17">
        <f t="shared" si="5"/>
        <v>18670.585693837918</v>
      </c>
      <c r="H27" s="16">
        <f t="shared" si="6"/>
        <v>99.732199081379107</v>
      </c>
      <c r="I27" s="4">
        <f t="shared" si="7"/>
        <v>4986.6099540689556</v>
      </c>
    </row>
    <row r="28" spans="1:20" x14ac:dyDescent="0.3">
      <c r="A28" s="4">
        <v>13</v>
      </c>
      <c r="B28" s="4">
        <f t="shared" si="0"/>
        <v>5.0000000000000001E-3</v>
      </c>
      <c r="C28" s="4">
        <f t="shared" si="1"/>
        <v>6.5000000000000002E-2</v>
      </c>
      <c r="D28" s="5">
        <f t="shared" si="2"/>
        <v>2.7869962190422786E-3</v>
      </c>
      <c r="E28" s="5">
        <f t="shared" si="3"/>
        <v>4.3006939564991546E-15</v>
      </c>
      <c r="F28" s="5">
        <f t="shared" si="4"/>
        <v>0.27869962190379777</v>
      </c>
      <c r="G28" s="17">
        <f t="shared" si="5"/>
        <v>17940.462085470328</v>
      </c>
      <c r="H28" s="16">
        <f t="shared" si="6"/>
        <v>99.721300378096203</v>
      </c>
      <c r="I28" s="4">
        <f t="shared" si="7"/>
        <v>4986.0650189048101</v>
      </c>
      <c r="T28" s="4" t="s">
        <v>36</v>
      </c>
    </row>
    <row r="29" spans="1:20" x14ac:dyDescent="0.3">
      <c r="A29" s="4">
        <v>14</v>
      </c>
      <c r="B29" s="4">
        <f t="shared" si="0"/>
        <v>5.0000000000000001E-3</v>
      </c>
      <c r="C29" s="4">
        <f t="shared" si="1"/>
        <v>7.0000000000000007E-2</v>
      </c>
      <c r="D29" s="5">
        <f t="shared" si="2"/>
        <v>2.9004058017842002E-3</v>
      </c>
      <c r="E29" s="5">
        <f t="shared" si="3"/>
        <v>4.4762086064284059E-15</v>
      </c>
      <c r="F29" s="5">
        <f t="shared" si="4"/>
        <v>0.29004058017797241</v>
      </c>
      <c r="G29" s="17">
        <f t="shared" si="5"/>
        <v>17238.96703327493</v>
      </c>
      <c r="H29" s="16">
        <f t="shared" si="6"/>
        <v>99.709959419822027</v>
      </c>
      <c r="I29" s="4">
        <f t="shared" si="7"/>
        <v>4985.4979709911013</v>
      </c>
      <c r="L29" s="10">
        <v>1</v>
      </c>
      <c r="M29" s="10">
        <v>0.1</v>
      </c>
      <c r="N29" s="10">
        <v>0.01</v>
      </c>
    </row>
    <row r="30" spans="1:20" x14ac:dyDescent="0.3">
      <c r="A30" s="4">
        <v>15</v>
      </c>
      <c r="B30" s="4">
        <f t="shared" si="0"/>
        <v>5.0000000000000001E-3</v>
      </c>
      <c r="C30" s="4">
        <f t="shared" si="1"/>
        <v>7.4999999999999997E-2</v>
      </c>
      <c r="D30" s="5">
        <f t="shared" si="2"/>
        <v>3.0184163247084215E-3</v>
      </c>
      <c r="E30" s="5">
        <f t="shared" si="3"/>
        <v>4.6588861451033756E-15</v>
      </c>
      <c r="F30" s="5">
        <f t="shared" si="4"/>
        <v>0.30184163247037626</v>
      </c>
      <c r="G30" s="17">
        <f t="shared" si="5"/>
        <v>16564.977995508012</v>
      </c>
      <c r="H30" s="16">
        <f t="shared" si="6"/>
        <v>99.698158367529615</v>
      </c>
      <c r="I30" s="4">
        <f t="shared" si="7"/>
        <v>4984.9079183764807</v>
      </c>
      <c r="K30" s="4">
        <v>50</v>
      </c>
      <c r="L30" s="4">
        <v>50</v>
      </c>
      <c r="M30" s="4">
        <v>500</v>
      </c>
      <c r="N30" s="4">
        <v>5000</v>
      </c>
    </row>
    <row r="31" spans="1:20" x14ac:dyDescent="0.3">
      <c r="A31" s="4">
        <v>16</v>
      </c>
      <c r="B31" s="4">
        <f t="shared" si="0"/>
        <v>5.0000000000000001E-3</v>
      </c>
      <c r="C31" s="4">
        <f t="shared" si="1"/>
        <v>0.08</v>
      </c>
      <c r="D31" s="5">
        <f t="shared" si="2"/>
        <v>3.1412132848294247E-3</v>
      </c>
      <c r="E31" s="5">
        <f t="shared" si="3"/>
        <v>4.8490188955592308E-15</v>
      </c>
      <c r="F31" s="5">
        <f t="shared" si="4"/>
        <v>0.31412132848245755</v>
      </c>
      <c r="G31" s="17">
        <f t="shared" si="5"/>
        <v>15917.41644591711</v>
      </c>
      <c r="H31" s="16">
        <f t="shared" si="6"/>
        <v>99.685878671517543</v>
      </c>
      <c r="I31" s="4">
        <f t="shared" si="7"/>
        <v>4984.2939335758774</v>
      </c>
      <c r="L31" s="4">
        <f>$K$30*(100/100)</f>
        <v>50</v>
      </c>
      <c r="M31" s="4">
        <f>$K$30*(100/10)</f>
        <v>500</v>
      </c>
      <c r="N31" s="4">
        <f>$K$30*(100/1)</f>
        <v>5000</v>
      </c>
      <c r="O31" s="4">
        <f>$K$30*(100/1)</f>
        <v>5000</v>
      </c>
    </row>
    <row r="32" spans="1:20" x14ac:dyDescent="0.3">
      <c r="A32" s="4">
        <v>17</v>
      </c>
      <c r="B32" s="4">
        <f t="shared" si="0"/>
        <v>5.0000000000000001E-3</v>
      </c>
      <c r="C32" s="4">
        <f t="shared" si="1"/>
        <v>8.5000000000000006E-2</v>
      </c>
      <c r="D32" s="5">
        <f t="shared" si="2"/>
        <v>3.2689895616386166E-3</v>
      </c>
      <c r="E32" s="5">
        <f t="shared" si="3"/>
        <v>5.0469111107605167E-15</v>
      </c>
      <c r="F32" s="5">
        <f t="shared" si="4"/>
        <v>0.32689895616335701</v>
      </c>
      <c r="G32" s="17">
        <f t="shared" si="5"/>
        <v>15295.246147869051</v>
      </c>
      <c r="H32" s="16">
        <f t="shared" si="6"/>
        <v>99.673101043836638</v>
      </c>
      <c r="I32" s="4">
        <f t="shared" si="7"/>
        <v>4983.6550521918316</v>
      </c>
    </row>
    <row r="33" spans="1:15" x14ac:dyDescent="0.3">
      <c r="A33" s="4">
        <v>18</v>
      </c>
      <c r="B33" s="4">
        <f t="shared" si="0"/>
        <v>5.0000000000000001E-3</v>
      </c>
      <c r="C33" s="4">
        <f t="shared" si="1"/>
        <v>0.09</v>
      </c>
      <c r="D33" s="5">
        <f t="shared" si="2"/>
        <v>3.4019457029172617E-3</v>
      </c>
      <c r="E33" s="5">
        <f t="shared" si="3"/>
        <v>5.2528794604708139E-15</v>
      </c>
      <c r="F33" s="5">
        <f t="shared" si="4"/>
        <v>0.34019457029120087</v>
      </c>
      <c r="G33" s="17">
        <f t="shared" si="5"/>
        <v>14697.471496150229</v>
      </c>
      <c r="H33" s="16">
        <f t="shared" si="6"/>
        <v>99.659805429708797</v>
      </c>
      <c r="I33" s="4">
        <f t="shared" si="7"/>
        <v>4982.9902714854397</v>
      </c>
      <c r="K33" s="4" t="s">
        <v>33</v>
      </c>
    </row>
    <row r="34" spans="1:15" x14ac:dyDescent="0.3">
      <c r="A34" s="4">
        <v>19</v>
      </c>
      <c r="B34" s="4">
        <f t="shared" si="0"/>
        <v>5.0000000000000001E-3</v>
      </c>
      <c r="C34" s="4">
        <f t="shared" si="1"/>
        <v>9.5000000000000001E-2</v>
      </c>
      <c r="D34" s="5">
        <f t="shared" si="2"/>
        <v>3.5402902209465035E-3</v>
      </c>
      <c r="E34" s="5">
        <f t="shared" si="3"/>
        <v>5.4672535379919159E-15</v>
      </c>
      <c r="F34" s="5">
        <f t="shared" si="4"/>
        <v>0.35402902209410358</v>
      </c>
      <c r="G34" s="17">
        <f t="shared" si="5"/>
        <v>14123.135923785825</v>
      </c>
      <c r="H34" s="16">
        <f t="shared" si="6"/>
        <v>99.64597097790589</v>
      </c>
      <c r="I34" s="4">
        <f t="shared" si="7"/>
        <v>4982.2985488952945</v>
      </c>
      <c r="K34" s="4" t="s">
        <v>34</v>
      </c>
    </row>
    <row r="35" spans="1:15" x14ac:dyDescent="0.3">
      <c r="A35" s="4">
        <v>20</v>
      </c>
      <c r="B35" s="4">
        <f t="shared" si="0"/>
        <v>5.0000000000000001E-3</v>
      </c>
      <c r="C35" s="4">
        <f t="shared" si="1"/>
        <v>0.1</v>
      </c>
      <c r="D35" s="5">
        <f t="shared" si="2"/>
        <v>3.6842398994359859E-3</v>
      </c>
      <c r="E35" s="5">
        <f t="shared" si="3"/>
        <v>5.6903763875834341E-15</v>
      </c>
      <c r="F35" s="5">
        <f t="shared" si="4"/>
        <v>0.36842398994302955</v>
      </c>
      <c r="G35" s="17">
        <f t="shared" si="5"/>
        <v>13571.320371328598</v>
      </c>
      <c r="H35" s="16">
        <f t="shared" si="6"/>
        <v>99.631576010056961</v>
      </c>
      <c r="I35" s="4">
        <f t="shared" si="7"/>
        <v>4981.578800502848</v>
      </c>
    </row>
    <row r="36" spans="1:15" x14ac:dyDescent="0.3">
      <c r="A36" s="4">
        <v>21</v>
      </c>
      <c r="B36" s="4">
        <f t="shared" si="0"/>
        <v>5.0000000000000001E-3</v>
      </c>
      <c r="C36" s="4">
        <f t="shared" si="1"/>
        <v>0.105</v>
      </c>
      <c r="D36" s="5">
        <f t="shared" si="2"/>
        <v>3.8340201114974433E-3</v>
      </c>
      <c r="E36" s="5">
        <f t="shared" si="3"/>
        <v>5.9226050534068358E-15</v>
      </c>
      <c r="F36" s="5">
        <f t="shared" si="4"/>
        <v>0.38340201114915207</v>
      </c>
      <c r="G36" s="17">
        <f t="shared" si="5"/>
        <v>13041.141816167696</v>
      </c>
      <c r="H36" s="16">
        <f t="shared" si="6"/>
        <v>99.616597988850856</v>
      </c>
      <c r="I36" s="4">
        <f t="shared" si="7"/>
        <v>4980.8298994425431</v>
      </c>
      <c r="K36" s="4" t="s">
        <v>3</v>
      </c>
      <c r="L36" s="4" t="s">
        <v>4</v>
      </c>
      <c r="M36" s="4">
        <v>0</v>
      </c>
      <c r="N36" s="10"/>
    </row>
    <row r="37" spans="1:15" x14ac:dyDescent="0.3">
      <c r="A37" s="4">
        <v>22</v>
      </c>
      <c r="B37" s="4">
        <f t="shared" si="0"/>
        <v>5.0000000000000001E-3</v>
      </c>
      <c r="C37" s="4">
        <f t="shared" si="1"/>
        <v>0.11</v>
      </c>
      <c r="D37" s="5">
        <f t="shared" si="2"/>
        <v>3.9898651489941005E-3</v>
      </c>
      <c r="E37" s="5">
        <f t="shared" si="3"/>
        <v>6.1643111508721117E-15</v>
      </c>
      <c r="F37" s="5">
        <f t="shared" si="4"/>
        <v>0.39898651489879361</v>
      </c>
      <c r="G37" s="17">
        <f t="shared" si="5"/>
        <v>12531.751859504056</v>
      </c>
      <c r="H37" s="16">
        <f t="shared" si="6"/>
        <v>99.601013485101205</v>
      </c>
      <c r="I37" s="4">
        <f t="shared" si="7"/>
        <v>4980.0506742550606</v>
      </c>
      <c r="K37" s="4" t="s">
        <v>5</v>
      </c>
      <c r="L37" s="4" t="s">
        <v>6</v>
      </c>
      <c r="M37" s="4">
        <v>100</v>
      </c>
      <c r="N37" s="4" t="s">
        <v>35</v>
      </c>
    </row>
    <row r="38" spans="1:15" x14ac:dyDescent="0.3">
      <c r="A38" s="4">
        <v>23</v>
      </c>
      <c r="B38" s="4">
        <f t="shared" si="0"/>
        <v>5.0000000000000001E-3</v>
      </c>
      <c r="C38" s="4">
        <f t="shared" si="1"/>
        <v>0.115</v>
      </c>
      <c r="D38" s="5">
        <f t="shared" si="2"/>
        <v>4.1520185636006422E-3</v>
      </c>
      <c r="E38" s="5">
        <f t="shared" si="3"/>
        <v>6.4158814613019678E-15</v>
      </c>
      <c r="F38" s="5">
        <f t="shared" si="4"/>
        <v>0.41520185635942264</v>
      </c>
      <c r="G38" s="17">
        <f t="shared" si="5"/>
        <v>12042.335368731376</v>
      </c>
      <c r="H38" s="16">
        <f t="shared" si="6"/>
        <v>99.584798143640569</v>
      </c>
      <c r="I38" s="4">
        <f t="shared" si="7"/>
        <v>4979.2399071820282</v>
      </c>
      <c r="K38" s="4" t="s">
        <v>7</v>
      </c>
      <c r="L38" s="4" t="s">
        <v>8</v>
      </c>
      <c r="M38" s="4">
        <v>8</v>
      </c>
      <c r="O38" s="5">
        <f>SUM(D15:D335)</f>
        <v>160.50000000000009</v>
      </c>
    </row>
    <row r="39" spans="1:15" x14ac:dyDescent="0.3">
      <c r="A39" s="4">
        <v>24</v>
      </c>
      <c r="B39" s="4">
        <f t="shared" si="0"/>
        <v>5.0000000000000001E-3</v>
      </c>
      <c r="C39" s="4">
        <f t="shared" si="1"/>
        <v>0.12</v>
      </c>
      <c r="D39" s="5">
        <f t="shared" si="2"/>
        <v>4.3207335199119167E-3</v>
      </c>
      <c r="E39" s="5">
        <f t="shared" si="3"/>
        <v>6.6777185508642849E-15</v>
      </c>
      <c r="F39" s="5">
        <f t="shared" si="4"/>
        <v>0.43207335199052388</v>
      </c>
      <c r="G39" s="17">
        <f t="shared" si="5"/>
        <v>11572.109173049994</v>
      </c>
      <c r="H39" s="16">
        <f t="shared" si="6"/>
        <v>99.567926648009475</v>
      </c>
      <c r="I39" s="4">
        <f t="shared" si="7"/>
        <v>4978.3963324004735</v>
      </c>
    </row>
    <row r="40" spans="1:15" x14ac:dyDescent="0.3">
      <c r="A40" s="4">
        <v>25</v>
      </c>
      <c r="B40" s="4">
        <f t="shared" si="0"/>
        <v>5.0000000000000001E-3</v>
      </c>
      <c r="C40" s="4">
        <f t="shared" si="1"/>
        <v>0.125</v>
      </c>
      <c r="D40" s="5">
        <f t="shared" si="2"/>
        <v>4.4962731609411782E-3</v>
      </c>
      <c r="E40" s="5">
        <f t="shared" si="3"/>
        <v>6.9502414147639212E-15</v>
      </c>
      <c r="F40" s="5">
        <f t="shared" si="4"/>
        <v>0.44962731609342282</v>
      </c>
      <c r="G40" s="17">
        <f t="shared" si="5"/>
        <v>11120.320810226547</v>
      </c>
      <c r="H40" s="16">
        <f t="shared" si="6"/>
        <v>99.550372683906573</v>
      </c>
      <c r="I40" s="4">
        <f t="shared" si="7"/>
        <v>4977.5186341953286</v>
      </c>
      <c r="K40" s="4" t="s">
        <v>23</v>
      </c>
      <c r="L40" s="4" t="s">
        <v>12</v>
      </c>
      <c r="M40" s="4">
        <v>0.8</v>
      </c>
    </row>
    <row r="41" spans="1:15" x14ac:dyDescent="0.3">
      <c r="A41" s="4">
        <v>26</v>
      </c>
      <c r="B41" s="4">
        <f t="shared" si="0"/>
        <v>5.0000000000000001E-3</v>
      </c>
      <c r="C41" s="4">
        <f t="shared" si="1"/>
        <v>0.13</v>
      </c>
      <c r="D41" s="5">
        <f t="shared" si="2"/>
        <v>4.6789109863507013E-3</v>
      </c>
      <c r="E41" s="5">
        <f t="shared" si="3"/>
        <v>7.2338861477244286E-15</v>
      </c>
      <c r="F41" s="5">
        <f t="shared" si="4"/>
        <v>0.46789109863434675</v>
      </c>
      <c r="G41" s="17">
        <f t="shared" si="5"/>
        <v>10686.247322493862</v>
      </c>
      <c r="H41" s="16">
        <f t="shared" si="6"/>
        <v>99.53210890136566</v>
      </c>
      <c r="I41" s="4">
        <f t="shared" si="7"/>
        <v>4976.6054450682832</v>
      </c>
    </row>
    <row r="42" spans="1:15" x14ac:dyDescent="0.3">
      <c r="A42" s="4">
        <v>27</v>
      </c>
      <c r="B42" s="4">
        <f t="shared" si="0"/>
        <v>5.0000000000000001E-3</v>
      </c>
      <c r="C42" s="4">
        <f t="shared" si="1"/>
        <v>0.13500000000000001</v>
      </c>
      <c r="D42" s="5">
        <f t="shared" si="2"/>
        <v>4.8689312437586408E-3</v>
      </c>
      <c r="E42" s="5">
        <f t="shared" si="3"/>
        <v>7.5291066418326458E-15</v>
      </c>
      <c r="F42" s="5">
        <f t="shared" si="4"/>
        <v>0.48689312437511123</v>
      </c>
      <c r="G42" s="17">
        <f t="shared" si="5"/>
        <v>10269.194099664282</v>
      </c>
      <c r="H42" s="16">
        <f t="shared" si="6"/>
        <v>99.513106875624885</v>
      </c>
      <c r="I42" s="4">
        <f t="shared" si="7"/>
        <v>4975.6553437812445</v>
      </c>
      <c r="L42" s="4" t="s">
        <v>16</v>
      </c>
      <c r="M42" s="4">
        <v>320</v>
      </c>
    </row>
    <row r="43" spans="1:15" x14ac:dyDescent="0.3">
      <c r="A43" s="4">
        <v>28</v>
      </c>
      <c r="B43" s="4">
        <f t="shared" si="0"/>
        <v>5.0000000000000001E-3</v>
      </c>
      <c r="C43" s="4">
        <f t="shared" si="1"/>
        <v>0.14000000000000001</v>
      </c>
      <c r="D43" s="5">
        <f t="shared" si="2"/>
        <v>5.0666293334662542E-3</v>
      </c>
      <c r="E43" s="5">
        <f t="shared" si="3"/>
        <v>7.8363753128628794E-15</v>
      </c>
      <c r="F43" s="5">
        <f t="shared" si="4"/>
        <v>0.50666293334584178</v>
      </c>
      <c r="G43" s="17">
        <f t="shared" si="5"/>
        <v>9868.4937676051832</v>
      </c>
      <c r="H43" s="16">
        <f t="shared" si="6"/>
        <v>99.493337066654149</v>
      </c>
      <c r="I43" s="4">
        <f t="shared" si="7"/>
        <v>4974.6668533327074</v>
      </c>
    </row>
    <row r="44" spans="1:15" x14ac:dyDescent="0.3">
      <c r="A44" s="4">
        <v>29</v>
      </c>
      <c r="B44" s="4">
        <f t="shared" si="0"/>
        <v>5.0000000000000001E-3</v>
      </c>
      <c r="C44" s="4">
        <f t="shared" si="1"/>
        <v>0.14499999999999999</v>
      </c>
      <c r="D44" s="5">
        <f t="shared" si="2"/>
        <v>5.2723122269486746E-3</v>
      </c>
      <c r="E44" s="5">
        <f t="shared" si="3"/>
        <v>8.156183856242923E-15</v>
      </c>
      <c r="F44" s="5">
        <f t="shared" si="4"/>
        <v>0.52723122269405187</v>
      </c>
      <c r="G44" s="17">
        <f t="shared" si="5"/>
        <v>9483.5051202979703</v>
      </c>
      <c r="H44" s="16">
        <f t="shared" si="6"/>
        <v>99.472768777305959</v>
      </c>
      <c r="I44" s="4">
        <f t="shared" si="7"/>
        <v>4973.6384388652978</v>
      </c>
    </row>
    <row r="45" spans="1:15" x14ac:dyDescent="0.3">
      <c r="A45" s="4">
        <v>30</v>
      </c>
      <c r="B45" s="4">
        <f t="shared" si="0"/>
        <v>5.0000000000000001E-3</v>
      </c>
      <c r="C45" s="4">
        <f t="shared" si="1"/>
        <v>0.15</v>
      </c>
      <c r="D45" s="5">
        <f t="shared" si="2"/>
        <v>5.4862988994504036E-3</v>
      </c>
      <c r="E45" s="5">
        <f t="shared" si="3"/>
        <v>8.4890440338717061E-15</v>
      </c>
      <c r="F45" s="5">
        <f t="shared" si="4"/>
        <v>0.54862988994419148</v>
      </c>
      <c r="G45" s="17">
        <f t="shared" si="5"/>
        <v>9113.6120937716623</v>
      </c>
      <c r="H45" s="16">
        <f t="shared" si="6"/>
        <v>99.451370110055805</v>
      </c>
      <c r="I45" s="4">
        <f t="shared" si="7"/>
        <v>4972.5685055027907</v>
      </c>
    </row>
    <row r="46" spans="1:15" x14ac:dyDescent="0.3">
      <c r="A46" s="4">
        <v>31</v>
      </c>
      <c r="B46" s="4">
        <f t="shared" si="0"/>
        <v>5.0000000000000001E-3</v>
      </c>
      <c r="C46" s="4">
        <f t="shared" si="1"/>
        <v>0.155</v>
      </c>
      <c r="D46" s="5">
        <f t="shared" si="2"/>
        <v>5.7089207770233425E-3</v>
      </c>
      <c r="E46" s="5">
        <f t="shared" si="3"/>
        <v>8.8354884930472732E-15</v>
      </c>
      <c r="F46" s="5">
        <f t="shared" si="4"/>
        <v>0.57089207770145067</v>
      </c>
      <c r="G46" s="17">
        <f t="shared" si="5"/>
        <v>8758.2227802690959</v>
      </c>
      <c r="H46" s="16">
        <f t="shared" si="6"/>
        <v>99.429107922298556</v>
      </c>
      <c r="I46" s="4">
        <f t="shared" si="7"/>
        <v>4971.4553961149277</v>
      </c>
    </row>
    <row r="47" spans="1:15" x14ac:dyDescent="0.3">
      <c r="A47" s="4">
        <v>32</v>
      </c>
      <c r="B47" s="4">
        <f t="shared" si="0"/>
        <v>5.0000000000000001E-3</v>
      </c>
      <c r="C47" s="4">
        <f t="shared" si="1"/>
        <v>0.16</v>
      </c>
      <c r="D47" s="5">
        <f t="shared" si="2"/>
        <v>5.9405221983403695E-3</v>
      </c>
      <c r="E47" s="5">
        <f t="shared" si="3"/>
        <v>9.1960716188164578E-15</v>
      </c>
      <c r="F47" s="5">
        <f t="shared" si="4"/>
        <v>0.5940522198331174</v>
      </c>
      <c r="G47" s="17">
        <f t="shared" si="5"/>
        <v>8416.7684810682331</v>
      </c>
      <c r="H47" s="16">
        <f t="shared" si="6"/>
        <v>99.405947780166883</v>
      </c>
      <c r="I47" s="4">
        <f t="shared" si="7"/>
        <v>4970.297389008344</v>
      </c>
    </row>
    <row r="48" spans="1:15" x14ac:dyDescent="0.3">
      <c r="A48" s="4">
        <v>33</v>
      </c>
      <c r="B48" s="4">
        <f t="shared" si="0"/>
        <v>5.0000000000000001E-3</v>
      </c>
      <c r="C48" s="4">
        <f t="shared" si="1"/>
        <v>0.16500000000000001</v>
      </c>
      <c r="D48" s="5">
        <f t="shared" si="2"/>
        <v>6.181460891611144E-3</v>
      </c>
      <c r="E48" s="5">
        <f t="shared" si="3"/>
        <v>9.5713704211089947E-15</v>
      </c>
      <c r="F48" s="5">
        <f t="shared" si="4"/>
        <v>0.61814608916015723</v>
      </c>
      <c r="G48" s="17">
        <f t="shared" si="5"/>
        <v>8088.7027964428908</v>
      </c>
      <c r="H48" s="16">
        <f t="shared" si="6"/>
        <v>99.381853910839851</v>
      </c>
      <c r="I48" s="4">
        <f t="shared" si="7"/>
        <v>4969.0926955419927</v>
      </c>
    </row>
    <row r="49" spans="1:9" x14ac:dyDescent="0.3">
      <c r="A49" s="4">
        <v>34</v>
      </c>
      <c r="B49" s="4">
        <f t="shared" si="0"/>
        <v>5.0000000000000001E-3</v>
      </c>
      <c r="C49" s="4">
        <f t="shared" si="1"/>
        <v>0.17</v>
      </c>
      <c r="D49" s="5">
        <f t="shared" si="2"/>
        <v>6.4321084669186346E-3</v>
      </c>
      <c r="E49" s="5">
        <f t="shared" si="3"/>
        <v>9.9619854580765662E-15</v>
      </c>
      <c r="F49" s="5">
        <f t="shared" si="4"/>
        <v>0.64321084669086726</v>
      </c>
      <c r="G49" s="17">
        <f t="shared" si="5"/>
        <v>7773.5007513065821</v>
      </c>
      <c r="H49" s="16">
        <f t="shared" si="6"/>
        <v>99.356789153309137</v>
      </c>
      <c r="I49" s="4">
        <f t="shared" si="7"/>
        <v>4967.8394576654573</v>
      </c>
    </row>
    <row r="50" spans="1:9" x14ac:dyDescent="0.3">
      <c r="A50" s="4">
        <v>35</v>
      </c>
      <c r="B50" s="4">
        <f t="shared" si="0"/>
        <v>5.0000000000000001E-3</v>
      </c>
      <c r="C50" s="4">
        <f t="shared" si="1"/>
        <v>0.17500000000000002</v>
      </c>
      <c r="D50" s="5">
        <f t="shared" si="2"/>
        <v>6.6928509242848554E-3</v>
      </c>
      <c r="E50" s="5">
        <f t="shared" si="3"/>
        <v>1.0368541797113971E-14</v>
      </c>
      <c r="F50" s="5">
        <f t="shared" si="4"/>
        <v>0.66928509242744871</v>
      </c>
      <c r="G50" s="17">
        <f t="shared" si="5"/>
        <v>7470.6579551404029</v>
      </c>
      <c r="H50" s="16">
        <f t="shared" si="6"/>
        <v>99.330714907572542</v>
      </c>
      <c r="I50" s="4">
        <f t="shared" si="7"/>
        <v>4966.5357453786273</v>
      </c>
    </row>
    <row r="51" spans="1:9" x14ac:dyDescent="0.3">
      <c r="A51" s="4">
        <v>36</v>
      </c>
      <c r="B51" s="4">
        <f t="shared" si="0"/>
        <v>5.0000000000000001E-3</v>
      </c>
      <c r="C51" s="4">
        <f t="shared" si="1"/>
        <v>0.18</v>
      </c>
      <c r="D51" s="5">
        <f t="shared" si="2"/>
        <v>6.9640891777620834E-3</v>
      </c>
      <c r="E51" s="5">
        <f t="shared" si="3"/>
        <v>1.0791690015100315E-14</v>
      </c>
      <c r="F51" s="5">
        <f t="shared" si="4"/>
        <v>0.69640891777512914</v>
      </c>
      <c r="G51" s="17">
        <f t="shared" si="5"/>
        <v>7179.6897948605856</v>
      </c>
      <c r="H51" s="16">
        <f t="shared" si="6"/>
        <v>99.30359108222487</v>
      </c>
      <c r="I51" s="4">
        <f t="shared" si="7"/>
        <v>4965.1795541112433</v>
      </c>
    </row>
    <row r="52" spans="1:9" x14ac:dyDescent="0.3">
      <c r="A52" s="4">
        <v>37</v>
      </c>
      <c r="B52" s="4">
        <f t="shared" si="0"/>
        <v>5.0000000000000001E-3</v>
      </c>
      <c r="C52" s="4">
        <f t="shared" si="1"/>
        <v>0.185</v>
      </c>
      <c r="D52" s="5">
        <f t="shared" si="2"/>
        <v>7.2462395958314291E-3</v>
      </c>
      <c r="E52" s="5">
        <f t="shared" si="3"/>
        <v>1.1232107239460811E-14</v>
      </c>
      <c r="F52" s="5">
        <f t="shared" si="4"/>
        <v>0.72462395958201964</v>
      </c>
      <c r="G52" s="17">
        <f t="shared" si="5"/>
        <v>6900.1306593341451</v>
      </c>
      <c r="H52" s="16">
        <f t="shared" si="6"/>
        <v>99.275376040417981</v>
      </c>
      <c r="I52" s="4">
        <f t="shared" si="7"/>
        <v>4963.7688020208989</v>
      </c>
    </row>
    <row r="53" spans="1:9" x14ac:dyDescent="0.3">
      <c r="A53" s="4">
        <v>38</v>
      </c>
      <c r="B53" s="4">
        <f t="shared" si="0"/>
        <v>5.0000000000000001E-3</v>
      </c>
      <c r="C53" s="4">
        <f t="shared" si="1"/>
        <v>0.19</v>
      </c>
      <c r="D53" s="5">
        <f t="shared" si="2"/>
        <v>7.5397345583733868E-3</v>
      </c>
      <c r="E53" s="5">
        <f t="shared" si="3"/>
        <v>1.1690498231715202E-14</v>
      </c>
      <c r="F53" s="5">
        <f t="shared" si="4"/>
        <v>0.7539734558361697</v>
      </c>
      <c r="G53" s="17">
        <f t="shared" si="5"/>
        <v>6631.5331943017982</v>
      </c>
      <c r="H53" s="16">
        <f t="shared" si="6"/>
        <v>99.24602654416384</v>
      </c>
      <c r="I53" s="4">
        <f t="shared" si="7"/>
        <v>4962.3013272081917</v>
      </c>
    </row>
    <row r="54" spans="1:9" x14ac:dyDescent="0.3">
      <c r="A54" s="4">
        <v>39</v>
      </c>
      <c r="B54" s="4">
        <f t="shared" si="0"/>
        <v>5.0000000000000001E-3</v>
      </c>
      <c r="C54" s="4">
        <f t="shared" si="1"/>
        <v>0.19500000000000001</v>
      </c>
      <c r="D54" s="5">
        <f t="shared" si="2"/>
        <v>7.8450230304556341E-3</v>
      </c>
      <c r="E54" s="5">
        <f t="shared" si="3"/>
        <v>1.2167596515246229E-14</v>
      </c>
      <c r="F54" s="5">
        <f t="shared" si="4"/>
        <v>0.78450230304434665</v>
      </c>
      <c r="G54" s="17">
        <f t="shared" si="5"/>
        <v>6373.4675865156232</v>
      </c>
      <c r="H54" s="16">
        <f t="shared" si="6"/>
        <v>99.215497696955651</v>
      </c>
      <c r="I54" s="4">
        <f t="shared" si="7"/>
        <v>4960.7748848477822</v>
      </c>
    </row>
    <row r="55" spans="1:9" x14ac:dyDescent="0.3">
      <c r="A55" s="4">
        <v>40</v>
      </c>
      <c r="B55" s="4">
        <f t="shared" si="0"/>
        <v>5.0000000000000001E-3</v>
      </c>
      <c r="C55" s="4">
        <f t="shared" si="1"/>
        <v>0.2</v>
      </c>
      <c r="D55" s="5">
        <f t="shared" si="2"/>
        <v>8.1625711531598897E-3</v>
      </c>
      <c r="E55" s="5">
        <f t="shared" si="3"/>
        <v>1.2664165549094016E-14</v>
      </c>
      <c r="F55" s="5">
        <f t="shared" si="4"/>
        <v>0.81625711531472267</v>
      </c>
      <c r="G55" s="17">
        <f t="shared" si="5"/>
        <v>6125.5208759462512</v>
      </c>
      <c r="H55" s="16">
        <f t="shared" si="6"/>
        <v>99.183742884685273</v>
      </c>
      <c r="I55" s="4">
        <f t="shared" si="7"/>
        <v>4959.1871442342635</v>
      </c>
    </row>
    <row r="56" spans="1:9" x14ac:dyDescent="0.3">
      <c r="A56" s="4">
        <v>41</v>
      </c>
      <c r="B56" s="4">
        <f t="shared" si="0"/>
        <v>5.0000000000000001E-3</v>
      </c>
      <c r="C56" s="4">
        <f t="shared" si="1"/>
        <v>0.20500000000000002</v>
      </c>
      <c r="D56" s="5">
        <f t="shared" si="2"/>
        <v>8.4928628516443526E-3</v>
      </c>
      <c r="E56" s="5">
        <f t="shared" si="3"/>
        <v>1.3180999949653095E-14</v>
      </c>
      <c r="F56" s="5">
        <f t="shared" si="4"/>
        <v>0.84928628516311722</v>
      </c>
      <c r="G56" s="17">
        <f t="shared" si="5"/>
        <v>5887.2962949586317</v>
      </c>
      <c r="H56" s="16">
        <f t="shared" si="6"/>
        <v>99.150713714836883</v>
      </c>
      <c r="I56" s="4">
        <f t="shared" si="7"/>
        <v>4957.5356857418437</v>
      </c>
    </row>
    <row r="57" spans="1:9" x14ac:dyDescent="0.3">
      <c r="A57" s="4">
        <v>42</v>
      </c>
      <c r="B57" s="4">
        <f t="shared" si="0"/>
        <v>5.0000000000000001E-3</v>
      </c>
      <c r="C57" s="4">
        <f t="shared" si="1"/>
        <v>0.21</v>
      </c>
      <c r="D57" s="5">
        <f t="shared" si="2"/>
        <v>8.8364004606077146E-3</v>
      </c>
      <c r="E57" s="5">
        <f t="shared" si="3"/>
        <v>1.3718926762228251E-14</v>
      </c>
      <c r="F57" s="5">
        <f t="shared" si="4"/>
        <v>0.88364004605939961</v>
      </c>
      <c r="G57" s="17">
        <f t="shared" si="5"/>
        <v>5658.4126333992481</v>
      </c>
      <c r="H57" s="16">
        <f t="shared" si="6"/>
        <v>99.116359953940602</v>
      </c>
      <c r="I57" s="4">
        <f t="shared" si="7"/>
        <v>4955.8179976970305</v>
      </c>
    </row>
    <row r="58" spans="1:9" x14ac:dyDescent="0.3">
      <c r="A58" s="4">
        <v>43</v>
      </c>
      <c r="B58" s="4">
        <f t="shared" si="0"/>
        <v>5.0000000000000001E-3</v>
      </c>
      <c r="C58" s="4">
        <f t="shared" si="1"/>
        <v>0.215</v>
      </c>
      <c r="D58" s="5">
        <f t="shared" si="2"/>
        <v>9.193705367288087E-3</v>
      </c>
      <c r="E58" s="5">
        <f t="shared" si="3"/>
        <v>1.4278806784483438E-14</v>
      </c>
      <c r="F58" s="5">
        <f t="shared" si="4"/>
        <v>0.91937053672738089</v>
      </c>
      <c r="G58" s="17">
        <f t="shared" si="5"/>
        <v>5438.5036285784736</v>
      </c>
      <c r="H58" s="16">
        <f t="shared" si="6"/>
        <v>99.080629463272615</v>
      </c>
      <c r="I58" s="4">
        <f t="shared" si="7"/>
        <v>4954.0314731636308</v>
      </c>
    </row>
    <row r="59" spans="1:9" x14ac:dyDescent="0.3">
      <c r="A59" s="4">
        <v>44</v>
      </c>
      <c r="B59" s="4">
        <f t="shared" si="0"/>
        <v>5.0000000000000001E-3</v>
      </c>
      <c r="C59" s="4">
        <f t="shared" si="1"/>
        <v>0.22</v>
      </c>
      <c r="D59" s="5">
        <f t="shared" si="2"/>
        <v>9.565318672091665E-3</v>
      </c>
      <c r="E59" s="5">
        <f t="shared" si="3"/>
        <v>1.4861535943901766E-14</v>
      </c>
      <c r="F59" s="5">
        <f t="shared" si="4"/>
        <v>0.95653186720768035</v>
      </c>
      <c r="G59" s="17">
        <f t="shared" si="5"/>
        <v>5227.2173791721771</v>
      </c>
      <c r="H59" s="16">
        <f t="shared" si="6"/>
        <v>99.043468132792327</v>
      </c>
      <c r="I59" s="4">
        <f t="shared" si="7"/>
        <v>4952.1734066396166</v>
      </c>
    </row>
    <row r="60" spans="1:9" x14ac:dyDescent="0.3">
      <c r="A60" s="4">
        <v>45</v>
      </c>
      <c r="B60" s="4">
        <f t="shared" si="0"/>
        <v>5.0000000000000001E-3</v>
      </c>
      <c r="C60" s="4">
        <f t="shared" si="1"/>
        <v>0.22500000000000001</v>
      </c>
      <c r="D60" s="5">
        <f t="shared" si="2"/>
        <v>9.9518018669043171E-3</v>
      </c>
      <c r="E60" s="5">
        <f t="shared" si="3"/>
        <v>1.546804673146038E-14</v>
      </c>
      <c r="F60" s="5">
        <f t="shared" si="4"/>
        <v>0.99518018668888486</v>
      </c>
      <c r="G60" s="17">
        <f t="shared" si="5"/>
        <v>5024.2157821045021</v>
      </c>
      <c r="H60" s="16">
        <f t="shared" si="6"/>
        <v>99.004819813311116</v>
      </c>
      <c r="I60" s="4">
        <f t="shared" si="7"/>
        <v>4950.2409906655557</v>
      </c>
    </row>
    <row r="61" spans="1:9" x14ac:dyDescent="0.3">
      <c r="A61" s="4">
        <v>46</v>
      </c>
      <c r="B61" s="4">
        <f t="shared" si="0"/>
        <v>5.0000000000000001E-3</v>
      </c>
      <c r="C61" s="4">
        <f t="shared" si="1"/>
        <v>0.23</v>
      </c>
      <c r="D61" s="5">
        <f t="shared" si="2"/>
        <v>1.0353737531091742E-2</v>
      </c>
      <c r="E61" s="5">
        <f t="shared" si="3"/>
        <v>1.6099309693815293E-14</v>
      </c>
      <c r="F61" s="5">
        <f t="shared" si="4"/>
        <v>1.0353737531075642</v>
      </c>
      <c r="G61" s="17">
        <f t="shared" si="5"/>
        <v>4829.1739915108255</v>
      </c>
      <c r="H61" s="16">
        <f t="shared" si="6"/>
        <v>98.964626246892436</v>
      </c>
      <c r="I61" s="4">
        <f t="shared" si="7"/>
        <v>4948.231312344622</v>
      </c>
    </row>
    <row r="62" spans="1:9" x14ac:dyDescent="0.3">
      <c r="A62" s="4">
        <v>47</v>
      </c>
      <c r="B62" s="4">
        <f t="shared" si="0"/>
        <v>5.0000000000000001E-3</v>
      </c>
      <c r="C62" s="4">
        <f t="shared" si="1"/>
        <v>0.23500000000000001</v>
      </c>
      <c r="D62" s="5">
        <f t="shared" si="2"/>
        <v>1.0771730045141615E-2</v>
      </c>
      <c r="E62" s="5">
        <f t="shared" si="3"/>
        <v>1.6756334986382888E-14</v>
      </c>
      <c r="F62" s="5">
        <f t="shared" si="4"/>
        <v>1.0771730045124859</v>
      </c>
      <c r="G62" s="17">
        <f t="shared" si="5"/>
        <v>4641.7798989150615</v>
      </c>
      <c r="H62" s="16">
        <f t="shared" si="6"/>
        <v>98.922826995487512</v>
      </c>
      <c r="I62" s="4">
        <f t="shared" si="7"/>
        <v>4946.1413497743752</v>
      </c>
    </row>
    <row r="63" spans="1:9" x14ac:dyDescent="0.3">
      <c r="A63" s="4">
        <v>48</v>
      </c>
      <c r="B63" s="4">
        <f t="shared" si="0"/>
        <v>5.0000000000000001E-3</v>
      </c>
      <c r="C63" s="4">
        <f t="shared" si="1"/>
        <v>0.24</v>
      </c>
      <c r="D63" s="5">
        <f t="shared" si="2"/>
        <v>1.1206406321842867E-2</v>
      </c>
      <c r="E63" s="5">
        <f t="shared" si="3"/>
        <v>1.7440173989804212E-14</v>
      </c>
      <c r="F63" s="5">
        <f t="shared" si="4"/>
        <v>1.1206406321825426</v>
      </c>
      <c r="G63" s="17">
        <f t="shared" si="5"/>
        <v>4461.7336337895194</v>
      </c>
      <c r="H63" s="16">
        <f t="shared" si="6"/>
        <v>98.879359367817457</v>
      </c>
      <c r="I63" s="4">
        <f t="shared" si="7"/>
        <v>4943.9679683908726</v>
      </c>
    </row>
    <row r="64" spans="1:9" x14ac:dyDescent="0.3">
      <c r="A64" s="4">
        <v>49</v>
      </c>
      <c r="B64" s="4">
        <f t="shared" si="0"/>
        <v>5.0000000000000001E-3</v>
      </c>
      <c r="C64" s="4">
        <f t="shared" si="1"/>
        <v>0.245</v>
      </c>
      <c r="D64" s="5">
        <f t="shared" si="2"/>
        <v>1.1658416554833096E-2</v>
      </c>
      <c r="E64" s="5">
        <f t="shared" si="3"/>
        <v>1.8151920992378043E-14</v>
      </c>
      <c r="F64" s="5">
        <f t="shared" si="4"/>
        <v>1.1658416554814943</v>
      </c>
      <c r="G64" s="17">
        <f t="shared" si="5"/>
        <v>4288.7470836980792</v>
      </c>
      <c r="H64" s="16">
        <f t="shared" si="6"/>
        <v>98.834158344518514</v>
      </c>
      <c r="I64" s="4">
        <f t="shared" si="7"/>
        <v>4941.7079172259255</v>
      </c>
    </row>
    <row r="65" spans="1:9" x14ac:dyDescent="0.3">
      <c r="A65" s="4">
        <v>50</v>
      </c>
      <c r="B65" s="4">
        <f t="shared" si="0"/>
        <v>5.0000000000000001E-3</v>
      </c>
      <c r="C65" s="4">
        <f t="shared" si="1"/>
        <v>0.25</v>
      </c>
      <c r="D65" s="5">
        <f t="shared" si="2"/>
        <v>1.2128434984274237E-2</v>
      </c>
      <c r="E65" s="5">
        <f t="shared" si="3"/>
        <v>1.8892714941156028E-14</v>
      </c>
      <c r="F65" s="5">
        <f t="shared" si="4"/>
        <v>1.2128434984255345</v>
      </c>
      <c r="G65" s="17">
        <f t="shared" si="5"/>
        <v>4122.5434332548284</v>
      </c>
      <c r="H65" s="16">
        <f t="shared" si="6"/>
        <v>98.787156501574472</v>
      </c>
      <c r="I65" s="4">
        <f t="shared" si="7"/>
        <v>4939.3578250787232</v>
      </c>
    </row>
    <row r="66" spans="1:9" x14ac:dyDescent="0.3">
      <c r="A66" s="4">
        <v>51</v>
      </c>
      <c r="B66" s="4">
        <f t="shared" si="0"/>
        <v>5.0000000000000001E-3</v>
      </c>
      <c r="C66" s="4">
        <f t="shared" si="1"/>
        <v>0.255</v>
      </c>
      <c r="D66" s="5">
        <f t="shared" si="2"/>
        <v>1.261716067933869E-2</v>
      </c>
      <c r="E66" s="5">
        <f t="shared" si="3"/>
        <v>1.9663741264500672E-14</v>
      </c>
      <c r="F66" s="5">
        <f t="shared" si="4"/>
        <v>1.2617160679319026</v>
      </c>
      <c r="G66" s="17">
        <f t="shared" si="5"/>
        <v>3962.85672116039</v>
      </c>
      <c r="H66" s="16">
        <f t="shared" si="6"/>
        <v>98.7382839320681</v>
      </c>
      <c r="I66" s="4">
        <f t="shared" si="7"/>
        <v>4936.9141966034049</v>
      </c>
    </row>
    <row r="67" spans="1:9" x14ac:dyDescent="0.3">
      <c r="A67" s="4">
        <v>52</v>
      </c>
      <c r="B67" s="4">
        <f t="shared" si="0"/>
        <v>5.0000000000000001E-3</v>
      </c>
      <c r="C67" s="4">
        <f t="shared" si="1"/>
        <v>0.26</v>
      </c>
      <c r="D67" s="5">
        <f t="shared" si="2"/>
        <v>1.3125318337102799E-2</v>
      </c>
      <c r="E67" s="5">
        <f t="shared" si="3"/>
        <v>2.0466233769023723E-14</v>
      </c>
      <c r="F67" s="5">
        <f t="shared" si="4"/>
        <v>1.3125318337082332</v>
      </c>
      <c r="G67" s="17">
        <f t="shared" si="5"/>
        <v>3809.4314146070956</v>
      </c>
      <c r="H67" s="16">
        <f t="shared" si="6"/>
        <v>98.687468166291765</v>
      </c>
      <c r="I67" s="4">
        <f t="shared" si="7"/>
        <v>4934.3734083145882</v>
      </c>
    </row>
    <row r="68" spans="1:9" x14ac:dyDescent="0.3">
      <c r="A68" s="4">
        <v>53</v>
      </c>
      <c r="B68" s="4">
        <f t="shared" si="0"/>
        <v>5.0000000000000001E-3</v>
      </c>
      <c r="C68" s="4">
        <f t="shared" si="1"/>
        <v>0.26500000000000001</v>
      </c>
      <c r="D68" s="5">
        <f t="shared" si="2"/>
        <v>1.3653659097350888E-2</v>
      </c>
      <c r="E68" s="5">
        <f t="shared" si="3"/>
        <v>2.1301476613940018E-14</v>
      </c>
      <c r="F68" s="5">
        <f t="shared" si="4"/>
        <v>1.3653659097329587</v>
      </c>
      <c r="G68" s="17">
        <f t="shared" si="5"/>
        <v>3662.0220003719814</v>
      </c>
      <c r="H68" s="16">
        <f t="shared" si="6"/>
        <v>98.634634090267042</v>
      </c>
      <c r="I68" s="4">
        <f t="shared" si="7"/>
        <v>4931.7317045133523</v>
      </c>
    </row>
    <row r="69" spans="1:9" x14ac:dyDescent="0.3">
      <c r="A69" s="4">
        <v>54</v>
      </c>
      <c r="B69" s="4">
        <f t="shared" si="0"/>
        <v>5.0000000000000001E-3</v>
      </c>
      <c r="C69" s="4">
        <f t="shared" si="1"/>
        <v>0.27</v>
      </c>
      <c r="D69" s="5">
        <f t="shared" si="2"/>
        <v>1.4202961372691125E-2</v>
      </c>
      <c r="E69" s="5">
        <f t="shared" si="3"/>
        <v>2.2170806365995925E-14</v>
      </c>
      <c r="F69" s="5">
        <f t="shared" si="4"/>
        <v>1.4202961372668954</v>
      </c>
      <c r="G69" s="17">
        <f t="shared" si="5"/>
        <v>3520.3925919432559</v>
      </c>
      <c r="H69" s="16">
        <f t="shared" si="6"/>
        <v>98.579703862733098</v>
      </c>
      <c r="I69" s="4">
        <f t="shared" si="7"/>
        <v>4928.9851931366547</v>
      </c>
    </row>
    <row r="70" spans="1:9" x14ac:dyDescent="0.3">
      <c r="A70" s="4">
        <v>55</v>
      </c>
      <c r="B70" s="4">
        <f t="shared" si="0"/>
        <v>5.0000000000000001E-3</v>
      </c>
      <c r="C70" s="4">
        <f t="shared" si="1"/>
        <v>0.27500000000000002</v>
      </c>
      <c r="D70" s="5">
        <f t="shared" si="2"/>
        <v>1.4774031693273055E-2</v>
      </c>
      <c r="E70" s="5">
        <f t="shared" si="3"/>
        <v>2.3075614138261709E-14</v>
      </c>
      <c r="F70" s="5">
        <f t="shared" si="4"/>
        <v>1.477403169324998</v>
      </c>
      <c r="G70" s="17">
        <f t="shared" si="5"/>
        <v>3384.3165520515436</v>
      </c>
      <c r="H70" s="16">
        <f t="shared" si="6"/>
        <v>98.522596830674999</v>
      </c>
      <c r="I70" s="4">
        <f t="shared" si="7"/>
        <v>4926.1298415337496</v>
      </c>
    </row>
    <row r="71" spans="1:9" x14ac:dyDescent="0.3">
      <c r="A71" s="4">
        <v>56</v>
      </c>
      <c r="B71" s="4">
        <f t="shared" si="0"/>
        <v>5.0000000000000001E-3</v>
      </c>
      <c r="C71" s="4">
        <f t="shared" si="1"/>
        <v>0.28000000000000003</v>
      </c>
      <c r="D71" s="5">
        <f t="shared" si="2"/>
        <v>1.5367705565275549E-2</v>
      </c>
      <c r="E71" s="5">
        <f t="shared" si="3"/>
        <v>2.401734781620903E-14</v>
      </c>
      <c r="F71" s="5">
        <f t="shared" si="4"/>
        <v>1.5367705565251533</v>
      </c>
      <c r="G71" s="17">
        <f t="shared" si="5"/>
        <v>3253.5761300019167</v>
      </c>
      <c r="H71" s="16">
        <f t="shared" si="6"/>
        <v>98.463229443474845</v>
      </c>
      <c r="I71" s="4">
        <f t="shared" si="7"/>
        <v>4923.1614721737424</v>
      </c>
    </row>
    <row r="72" spans="1:9" x14ac:dyDescent="0.3">
      <c r="A72" s="4">
        <v>57</v>
      </c>
      <c r="B72" s="4">
        <f t="shared" si="0"/>
        <v>5.0000000000000001E-3</v>
      </c>
      <c r="C72" s="4">
        <f t="shared" si="1"/>
        <v>0.28500000000000003</v>
      </c>
      <c r="D72" s="5">
        <f t="shared" si="2"/>
        <v>1.5984848342202582E-2</v>
      </c>
      <c r="E72" s="5">
        <f t="shared" si="3"/>
        <v>2.4997514374636339E-14</v>
      </c>
      <c r="F72" s="5">
        <f t="shared" si="4"/>
        <v>1.5984848342177584</v>
      </c>
      <c r="G72" s="17">
        <f t="shared" si="5"/>
        <v>3127.9621132263178</v>
      </c>
      <c r="H72" s="16">
        <f t="shared" si="6"/>
        <v>98.401515165782243</v>
      </c>
      <c r="I72" s="4">
        <f t="shared" si="7"/>
        <v>4920.0757582891119</v>
      </c>
    </row>
    <row r="73" spans="1:9" x14ac:dyDescent="0.3">
      <c r="A73" s="4">
        <v>58</v>
      </c>
      <c r="B73" s="4">
        <f t="shared" si="0"/>
        <v>5.0000000000000001E-3</v>
      </c>
      <c r="C73" s="4">
        <f t="shared" si="1"/>
        <v>0.28999999999999998</v>
      </c>
      <c r="D73" s="5">
        <f t="shared" si="2"/>
        <v>1.6626356107881622E-2</v>
      </c>
      <c r="E73" s="5">
        <f t="shared" si="3"/>
        <v>2.6017682289150553E-14</v>
      </c>
      <c r="F73" s="5">
        <f t="shared" si="4"/>
        <v>1.6626356107855604</v>
      </c>
      <c r="G73" s="17">
        <f t="shared" si="5"/>
        <v>3007.2734924988195</v>
      </c>
      <c r="H73" s="16">
        <f t="shared" si="6"/>
        <v>98.337364389214443</v>
      </c>
      <c r="I73" s="4">
        <f t="shared" si="7"/>
        <v>4916.8682194607218</v>
      </c>
    </row>
    <row r="74" spans="1:9" x14ac:dyDescent="0.3">
      <c r="A74" s="4">
        <v>59</v>
      </c>
      <c r="B74" s="4">
        <f t="shared" si="0"/>
        <v>5.0000000000000001E-3</v>
      </c>
      <c r="C74" s="4">
        <f t="shared" si="1"/>
        <v>0.29499999999999998</v>
      </c>
      <c r="D74" s="5">
        <f t="shared" si="2"/>
        <v>1.7293156569905412E-2</v>
      </c>
      <c r="E74" s="5">
        <f t="shared" si="3"/>
        <v>2.7079484046062322E-14</v>
      </c>
      <c r="F74" s="5">
        <f t="shared" si="4"/>
        <v>1.7293156569878332</v>
      </c>
      <c r="G74" s="17">
        <f t="shared" si="5"/>
        <v>2891.3171402779808</v>
      </c>
      <c r="H74" s="16">
        <f t="shared" si="6"/>
        <v>98.270684343012178</v>
      </c>
      <c r="I74" s="4">
        <f t="shared" si="7"/>
        <v>4913.534217150609</v>
      </c>
    </row>
    <row r="75" spans="1:9" x14ac:dyDescent="0.3">
      <c r="A75" s="4">
        <v>60</v>
      </c>
      <c r="B75" s="4">
        <f t="shared" si="0"/>
        <v>5.0000000000000001E-3</v>
      </c>
      <c r="C75" s="4">
        <f t="shared" si="1"/>
        <v>0.3</v>
      </c>
      <c r="D75" s="5">
        <f t="shared" si="2"/>
        <v>1.7986209962091559E-2</v>
      </c>
      <c r="E75" s="5">
        <f t="shared" si="3"/>
        <v>2.81846187547125E-14</v>
      </c>
      <c r="F75" s="5">
        <f t="shared" si="4"/>
        <v>1.7986209962063373</v>
      </c>
      <c r="G75" s="17">
        <f t="shared" si="5"/>
        <v>2779.9075016615679</v>
      </c>
      <c r="H75" s="16">
        <f t="shared" si="6"/>
        <v>98.201379003793662</v>
      </c>
      <c r="I75" s="4">
        <f t="shared" si="7"/>
        <v>4910.0689501896832</v>
      </c>
    </row>
    <row r="76" spans="1:9" x14ac:dyDescent="0.3">
      <c r="A76" s="4">
        <v>61</v>
      </c>
      <c r="B76" s="4">
        <f t="shared" si="0"/>
        <v>5.0000000000000001E-3</v>
      </c>
      <c r="C76" s="4">
        <f t="shared" si="1"/>
        <v>0.30499999999999999</v>
      </c>
      <c r="D76" s="5">
        <f t="shared" si="2"/>
        <v>1.8706509954354595E-2</v>
      </c>
      <c r="E76" s="5">
        <f t="shared" si="3"/>
        <v>2.9334854866409665E-14</v>
      </c>
      <c r="F76" s="5">
        <f t="shared" si="4"/>
        <v>1.8706509954325261</v>
      </c>
      <c r="G76" s="17">
        <f t="shared" si="5"/>
        <v>2672.8662974591452</v>
      </c>
      <c r="H76" s="16">
        <f t="shared" si="6"/>
        <v>98.129349004567473</v>
      </c>
      <c r="I76" s="4">
        <f t="shared" si="7"/>
        <v>4906.4674502283733</v>
      </c>
    </row>
    <row r="77" spans="1:9" x14ac:dyDescent="0.3">
      <c r="A77" s="4">
        <v>62</v>
      </c>
      <c r="B77" s="4">
        <f t="shared" si="0"/>
        <v>5.0000000000000001E-3</v>
      </c>
      <c r="C77" s="4">
        <f t="shared" si="1"/>
        <v>0.31</v>
      </c>
      <c r="D77" s="5">
        <f t="shared" si="2"/>
        <v>1.9455084568193025E-2</v>
      </c>
      <c r="E77" s="5">
        <f t="shared" si="3"/>
        <v>3.0532033004329127E-14</v>
      </c>
      <c r="F77" s="5">
        <f t="shared" si="4"/>
        <v>1.9455084568162493</v>
      </c>
      <c r="G77" s="17">
        <f t="shared" si="5"/>
        <v>2570.0222389073087</v>
      </c>
      <c r="H77" s="16">
        <f t="shared" si="6"/>
        <v>98.054491543183758</v>
      </c>
      <c r="I77" s="4">
        <f t="shared" si="7"/>
        <v>4902.7245771591879</v>
      </c>
    </row>
    <row r="78" spans="1:9" x14ac:dyDescent="0.3">
      <c r="A78" s="4">
        <v>63</v>
      </c>
      <c r="B78" s="4">
        <f t="shared" si="0"/>
        <v>5.0000000000000001E-3</v>
      </c>
      <c r="C78" s="4">
        <f t="shared" si="1"/>
        <v>0.315</v>
      </c>
      <c r="D78" s="5">
        <f t="shared" si="2"/>
        <v>2.0232997095785393E-2</v>
      </c>
      <c r="E78" s="5">
        <f t="shared" si="3"/>
        <v>3.1778068908903282E-14</v>
      </c>
      <c r="F78" s="5">
        <f t="shared" si="4"/>
        <v>2.0232997095753618</v>
      </c>
      <c r="G78" s="17">
        <f t="shared" si="5"/>
        <v>2471.2107535711407</v>
      </c>
      <c r="H78" s="16">
        <f t="shared" si="6"/>
        <v>97.976700290424631</v>
      </c>
      <c r="I78" s="4">
        <f t="shared" si="7"/>
        <v>4898.8350145212316</v>
      </c>
    </row>
    <row r="79" spans="1:9" x14ac:dyDescent="0.3">
      <c r="A79" s="4">
        <v>64</v>
      </c>
      <c r="B79" s="4">
        <f t="shared" si="0"/>
        <v>5.0000000000000001E-3</v>
      </c>
      <c r="C79" s="4">
        <f t="shared" si="1"/>
        <v>0.32</v>
      </c>
      <c r="D79" s="5">
        <f t="shared" si="2"/>
        <v>2.1041347020468275E-2</v>
      </c>
      <c r="E79" s="5">
        <f t="shared" si="3"/>
        <v>3.3074956503414618E-14</v>
      </c>
      <c r="F79" s="5">
        <f t="shared" si="4"/>
        <v>2.1041347020435199</v>
      </c>
      <c r="G79" s="17">
        <f t="shared" si="5"/>
        <v>2376.273721993196</v>
      </c>
      <c r="H79" s="16">
        <f t="shared" si="6"/>
        <v>97.895865297956476</v>
      </c>
      <c r="I79" s="4">
        <f t="shared" si="7"/>
        <v>4894.793264897824</v>
      </c>
    </row>
    <row r="80" spans="1:9" x14ac:dyDescent="0.3">
      <c r="A80" s="4">
        <v>65</v>
      </c>
      <c r="B80" s="4">
        <f t="shared" ref="B80:B143" si="8">($C$3-$C$2)/$C$8</f>
        <v>5.0000000000000001E-3</v>
      </c>
      <c r="C80" s="4">
        <f t="shared" ref="C80:C143" si="9">$C$2+B80*A80</f>
        <v>0.32500000000000001</v>
      </c>
      <c r="D80" s="5">
        <f t="shared" ref="D80:D143" si="10">1/(1+EXP(-$C$4*(C80-$C$6)))</f>
        <v>2.1881270936130466E-2</v>
      </c>
      <c r="E80" s="5">
        <f t="shared" ref="E80:E143" si="11">1/(1+EXP(-$C$5*(C80-$C$7)))</f>
        <v>3.4424771084698581E-14</v>
      </c>
      <c r="F80" s="5">
        <f t="shared" ref="F80:F143" si="12">ABS((D80)-E80)*$F$13</f>
        <v>2.1881270936096042</v>
      </c>
      <c r="G80" s="17">
        <f t="shared" ref="G80:G143" si="13">$G$13*(100/F80)</f>
        <v>2285.0592246686369</v>
      </c>
      <c r="H80" s="16">
        <f t="shared" ref="H80:H143" si="14">(1-ABS((D80)-E80))*$F$13</f>
        <v>97.811872906390391</v>
      </c>
      <c r="I80" s="4">
        <f t="shared" ref="I80:I143" si="15">$I$13*H80</f>
        <v>4890.59364531952</v>
      </c>
    </row>
    <row r="81" spans="1:9" x14ac:dyDescent="0.3">
      <c r="A81" s="4">
        <v>66</v>
      </c>
      <c r="B81" s="4">
        <f t="shared" si="8"/>
        <v>5.0000000000000001E-3</v>
      </c>
      <c r="C81" s="4">
        <f t="shared" si="9"/>
        <v>0.33</v>
      </c>
      <c r="D81" s="5">
        <f t="shared" si="10"/>
        <v>2.2753943462803985E-2</v>
      </c>
      <c r="E81" s="5">
        <f t="shared" si="11"/>
        <v>3.5829672644060784E-14</v>
      </c>
      <c r="F81" s="5">
        <f t="shared" si="12"/>
        <v>2.2753943462768156</v>
      </c>
      <c r="G81" s="17">
        <f t="shared" si="13"/>
        <v>2197.4212989416119</v>
      </c>
      <c r="H81" s="16">
        <f t="shared" si="14"/>
        <v>97.724605653723188</v>
      </c>
      <c r="I81" s="4">
        <f t="shared" si="15"/>
        <v>4886.2302826861596</v>
      </c>
    </row>
    <row r="82" spans="1:9" x14ac:dyDescent="0.3">
      <c r="A82" s="4">
        <v>67</v>
      </c>
      <c r="B82" s="4">
        <f t="shared" si="8"/>
        <v>5.0000000000000001E-3</v>
      </c>
      <c r="C82" s="4">
        <f t="shared" si="9"/>
        <v>0.33500000000000002</v>
      </c>
      <c r="D82" s="5">
        <f t="shared" si="10"/>
        <v>2.3660578155461204E-2</v>
      </c>
      <c r="E82" s="5">
        <f t="shared" si="11"/>
        <v>3.7291909323724656E-14</v>
      </c>
      <c r="F82" s="5">
        <f t="shared" si="12"/>
        <v>2.366057815542391</v>
      </c>
      <c r="G82" s="17">
        <f t="shared" si="13"/>
        <v>2113.2197054338712</v>
      </c>
      <c r="H82" s="16">
        <f t="shared" si="14"/>
        <v>97.633942184457609</v>
      </c>
      <c r="I82" s="4">
        <f t="shared" si="15"/>
        <v>4881.6971092228805</v>
      </c>
    </row>
    <row r="83" spans="1:9" x14ac:dyDescent="0.3">
      <c r="A83" s="4">
        <v>68</v>
      </c>
      <c r="B83" s="4">
        <f t="shared" si="8"/>
        <v>5.0000000000000001E-3</v>
      </c>
      <c r="C83" s="4">
        <f t="shared" si="9"/>
        <v>0.34</v>
      </c>
      <c r="D83" s="5">
        <f t="shared" si="10"/>
        <v>2.4602428402739435E-2</v>
      </c>
      <c r="E83" s="5">
        <f t="shared" si="11"/>
        <v>3.8813821014338109E-14</v>
      </c>
      <c r="F83" s="5">
        <f t="shared" si="12"/>
        <v>2.460242840270062</v>
      </c>
      <c r="G83" s="17">
        <f t="shared" si="13"/>
        <v>2032.3197036318365</v>
      </c>
      <c r="H83" s="16">
        <f t="shared" si="14"/>
        <v>97.53975715972993</v>
      </c>
      <c r="I83" s="4">
        <f t="shared" si="15"/>
        <v>4876.9878579864962</v>
      </c>
    </row>
    <row r="84" spans="1:9" x14ac:dyDescent="0.3">
      <c r="A84" s="4">
        <v>69</v>
      </c>
      <c r="B84" s="4">
        <f t="shared" si="8"/>
        <v>5.0000000000000001E-3</v>
      </c>
      <c r="C84" s="4">
        <f t="shared" si="9"/>
        <v>0.34500000000000003</v>
      </c>
      <c r="D84" s="5">
        <f t="shared" si="10"/>
        <v>2.5580788312007684E-2</v>
      </c>
      <c r="E84" s="5">
        <f t="shared" si="11"/>
        <v>4.0397843099298081E-14</v>
      </c>
      <c r="F84" s="5">
        <f t="shared" si="12"/>
        <v>2.5580788311967284</v>
      </c>
      <c r="G84" s="17">
        <f t="shared" si="13"/>
        <v>1954.5918362730379</v>
      </c>
      <c r="H84" s="16">
        <f t="shared" si="14"/>
        <v>97.441921168803276</v>
      </c>
      <c r="I84" s="4">
        <f t="shared" si="15"/>
        <v>4872.0960584401637</v>
      </c>
    </row>
    <row r="85" spans="1:9" x14ac:dyDescent="0.3">
      <c r="A85" s="4">
        <v>70</v>
      </c>
      <c r="B85" s="4">
        <f t="shared" si="8"/>
        <v>5.0000000000000001E-3</v>
      </c>
      <c r="C85" s="4">
        <f t="shared" si="9"/>
        <v>0.35000000000000003</v>
      </c>
      <c r="D85" s="5">
        <f t="shared" si="10"/>
        <v>2.6596993576865856E-2</v>
      </c>
      <c r="E85" s="5">
        <f t="shared" si="11"/>
        <v>4.2046510351882961E-14</v>
      </c>
      <c r="F85" s="5">
        <f t="shared" si="12"/>
        <v>2.6596993576823809</v>
      </c>
      <c r="G85" s="17">
        <f t="shared" si="13"/>
        <v>1879.9117221868712</v>
      </c>
      <c r="H85" s="16">
        <f t="shared" si="14"/>
        <v>97.340300642317629</v>
      </c>
      <c r="I85" s="4">
        <f t="shared" si="15"/>
        <v>4867.0150321158817</v>
      </c>
    </row>
    <row r="86" spans="1:9" x14ac:dyDescent="0.3">
      <c r="A86" s="4">
        <v>71</v>
      </c>
      <c r="B86" s="4">
        <f t="shared" si="8"/>
        <v>5.0000000000000001E-3</v>
      </c>
      <c r="C86" s="4">
        <f t="shared" si="9"/>
        <v>0.35499999999999998</v>
      </c>
      <c r="D86" s="5">
        <f t="shared" si="10"/>
        <v>2.7652422322823122E-2</v>
      </c>
      <c r="E86" s="5">
        <f t="shared" si="11"/>
        <v>4.3762460991431449E-14</v>
      </c>
      <c r="F86" s="5">
        <f t="shared" si="12"/>
        <v>2.7652422322779358</v>
      </c>
      <c r="G86" s="17">
        <f t="shared" si="13"/>
        <v>1808.1598572581931</v>
      </c>
      <c r="H86" s="16">
        <f t="shared" si="14"/>
        <v>97.234757767722073</v>
      </c>
      <c r="I86" s="4">
        <f t="shared" si="15"/>
        <v>4861.7378883861038</v>
      </c>
    </row>
    <row r="87" spans="1:9" x14ac:dyDescent="0.3">
      <c r="A87" s="4">
        <v>72</v>
      </c>
      <c r="B87" s="4">
        <f t="shared" si="8"/>
        <v>5.0000000000000001E-3</v>
      </c>
      <c r="C87" s="4">
        <f t="shared" si="9"/>
        <v>0.36</v>
      </c>
      <c r="D87" s="5">
        <f t="shared" si="10"/>
        <v>2.8748495926539958E-2</v>
      </c>
      <c r="E87" s="5">
        <f t="shared" si="11"/>
        <v>4.5548440905055834E-14</v>
      </c>
      <c r="F87" s="5">
        <f t="shared" si="12"/>
        <v>2.8748495926494413</v>
      </c>
      <c r="G87" s="17">
        <f t="shared" si="13"/>
        <v>1739.2214231952341</v>
      </c>
      <c r="H87" s="16">
        <f t="shared" si="14"/>
        <v>97.12515040735056</v>
      </c>
      <c r="I87" s="4">
        <f t="shared" si="15"/>
        <v>4856.2575203675278</v>
      </c>
    </row>
    <row r="88" spans="1:9" x14ac:dyDescent="0.3">
      <c r="A88" s="4">
        <v>73</v>
      </c>
      <c r="B88" s="4">
        <f t="shared" si="8"/>
        <v>5.0000000000000001E-3</v>
      </c>
      <c r="C88" s="4">
        <f t="shared" si="9"/>
        <v>0.36499999999999999</v>
      </c>
      <c r="D88" s="5">
        <f t="shared" si="10"/>
        <v>2.9886679803636223E-2</v>
      </c>
      <c r="E88" s="5">
        <f t="shared" si="11"/>
        <v>4.7407308041647453E-14</v>
      </c>
      <c r="F88" s="5">
        <f t="shared" si="12"/>
        <v>2.9886679803588816</v>
      </c>
      <c r="G88" s="17">
        <f t="shared" si="13"/>
        <v>1672.9861037958444</v>
      </c>
      <c r="H88" s="16">
        <f t="shared" si="14"/>
        <v>97.011332019641117</v>
      </c>
      <c r="I88" s="4">
        <f t="shared" si="15"/>
        <v>4850.5666009820561</v>
      </c>
    </row>
    <row r="89" spans="1:9" x14ac:dyDescent="0.3">
      <c r="A89" s="4">
        <v>74</v>
      </c>
      <c r="B89" s="4">
        <f t="shared" si="8"/>
        <v>5.0000000000000001E-3</v>
      </c>
      <c r="C89" s="4">
        <f t="shared" si="9"/>
        <v>0.37</v>
      </c>
      <c r="D89" s="5">
        <f t="shared" si="10"/>
        <v>3.1068484159667398E-2</v>
      </c>
      <c r="E89" s="5">
        <f t="shared" si="11"/>
        <v>4.934203698520398E-14</v>
      </c>
      <c r="F89" s="5">
        <f t="shared" si="12"/>
        <v>3.1068484159618057</v>
      </c>
      <c r="G89" s="17">
        <f t="shared" si="13"/>
        <v>1609.3479084180294</v>
      </c>
      <c r="H89" s="16">
        <f t="shared" si="14"/>
        <v>96.893151584038193</v>
      </c>
      <c r="I89" s="4">
        <f t="shared" si="15"/>
        <v>4844.6575792019094</v>
      </c>
    </row>
    <row r="90" spans="1:9" x14ac:dyDescent="0.3">
      <c r="A90" s="4">
        <v>75</v>
      </c>
      <c r="B90" s="4">
        <f t="shared" si="8"/>
        <v>5.0000000000000001E-3</v>
      </c>
      <c r="C90" s="4">
        <f t="shared" si="9"/>
        <v>0.375</v>
      </c>
      <c r="D90" s="5">
        <f t="shared" si="10"/>
        <v>3.2295464698450495E-2</v>
      </c>
      <c r="E90" s="5">
        <f t="shared" si="11"/>
        <v>5.1355723714799464E-14</v>
      </c>
      <c r="F90" s="5">
        <f t="shared" si="12"/>
        <v>3.2295464698399141</v>
      </c>
      <c r="G90" s="17">
        <f t="shared" si="13"/>
        <v>1548.2050023723132</v>
      </c>
      <c r="H90" s="16">
        <f t="shared" si="14"/>
        <v>96.770453530160083</v>
      </c>
      <c r="I90" s="4">
        <f t="shared" si="15"/>
        <v>4838.5226765080042</v>
      </c>
    </row>
    <row r="91" spans="1:9" x14ac:dyDescent="0.3">
      <c r="A91" s="4">
        <v>76</v>
      </c>
      <c r="B91" s="4">
        <f t="shared" si="8"/>
        <v>5.0000000000000001E-3</v>
      </c>
      <c r="C91" s="4">
        <f t="shared" si="9"/>
        <v>0.38</v>
      </c>
      <c r="D91" s="5">
        <f t="shared" si="10"/>
        <v>3.3569223281482513E-2</v>
      </c>
      <c r="E91" s="5">
        <f t="shared" si="11"/>
        <v>5.3451590558810662E-14</v>
      </c>
      <c r="F91" s="5">
        <f t="shared" si="12"/>
        <v>3.3569223281429061</v>
      </c>
      <c r="G91" s="17">
        <f t="shared" si="13"/>
        <v>1489.4595439645057</v>
      </c>
      <c r="H91" s="16">
        <f t="shared" si="14"/>
        <v>96.643077671857085</v>
      </c>
      <c r="I91" s="4">
        <f t="shared" si="15"/>
        <v>4832.1538835928541</v>
      </c>
    </row>
    <row r="92" spans="1:9" x14ac:dyDescent="0.3">
      <c r="A92" s="4">
        <v>77</v>
      </c>
      <c r="B92" s="4">
        <f t="shared" si="8"/>
        <v>5.0000000000000001E-3</v>
      </c>
      <c r="C92" s="4">
        <f t="shared" si="9"/>
        <v>0.38500000000000001</v>
      </c>
      <c r="D92" s="5">
        <f t="shared" si="10"/>
        <v>3.4891408531736827E-2</v>
      </c>
      <c r="E92" s="5">
        <f t="shared" si="11"/>
        <v>5.56329913513301E-14</v>
      </c>
      <c r="F92" s="5">
        <f t="shared" si="12"/>
        <v>3.4891408531681192</v>
      </c>
      <c r="G92" s="17">
        <f t="shared" si="13"/>
        <v>1433.0175279281229</v>
      </c>
      <c r="H92" s="16">
        <f t="shared" si="14"/>
        <v>96.510859146831891</v>
      </c>
      <c r="I92" s="4">
        <f t="shared" si="15"/>
        <v>4825.542957341595</v>
      </c>
    </row>
    <row r="93" spans="1:9" x14ac:dyDescent="0.3">
      <c r="A93" s="4">
        <v>78</v>
      </c>
      <c r="B93" s="4">
        <f t="shared" si="8"/>
        <v>5.0000000000000001E-3</v>
      </c>
      <c r="C93" s="4">
        <f t="shared" si="9"/>
        <v>0.39</v>
      </c>
      <c r="D93" s="5">
        <f t="shared" si="10"/>
        <v>3.6263716374648335E-2</v>
      </c>
      <c r="E93" s="5">
        <f t="shared" si="11"/>
        <v>5.7903416799016349E-14</v>
      </c>
      <c r="F93" s="5">
        <f t="shared" si="12"/>
        <v>3.6263716374590431</v>
      </c>
      <c r="G93" s="17">
        <f t="shared" si="13"/>
        <v>1378.7886349958997</v>
      </c>
      <c r="H93" s="16">
        <f t="shared" si="14"/>
        <v>96.373628362540956</v>
      </c>
      <c r="I93" s="4">
        <f t="shared" si="15"/>
        <v>4818.6814181270474</v>
      </c>
    </row>
    <row r="94" spans="1:9" x14ac:dyDescent="0.3">
      <c r="A94" s="4">
        <v>79</v>
      </c>
      <c r="B94" s="4">
        <f t="shared" si="8"/>
        <v>5.0000000000000001E-3</v>
      </c>
      <c r="C94" s="4">
        <f t="shared" si="9"/>
        <v>0.39500000000000002</v>
      </c>
      <c r="D94" s="5">
        <f t="shared" si="10"/>
        <v>3.7687890508605916E-2</v>
      </c>
      <c r="E94" s="5">
        <f t="shared" si="11"/>
        <v>6.0266500066968552E-14</v>
      </c>
      <c r="F94" s="5">
        <f t="shared" si="12"/>
        <v>3.7687890508545649</v>
      </c>
      <c r="G94" s="17">
        <f t="shared" si="13"/>
        <v>1326.6860873696978</v>
      </c>
      <c r="H94" s="16">
        <f t="shared" si="14"/>
        <v>96.231210949145435</v>
      </c>
      <c r="I94" s="4">
        <f t="shared" si="15"/>
        <v>4811.5605474572722</v>
      </c>
    </row>
    <row r="95" spans="1:9" x14ac:dyDescent="0.3">
      <c r="A95" s="4">
        <v>80</v>
      </c>
      <c r="B95" s="4">
        <f t="shared" si="8"/>
        <v>5.0000000000000001E-3</v>
      </c>
      <c r="C95" s="4">
        <f t="shared" si="9"/>
        <v>0.4</v>
      </c>
      <c r="D95" s="5">
        <f t="shared" si="10"/>
        <v>3.9165722796764356E-2</v>
      </c>
      <c r="E95" s="5">
        <f t="shared" si="11"/>
        <v>6.2726022592566953E-14</v>
      </c>
      <c r="F95" s="5">
        <f t="shared" si="12"/>
        <v>3.916572279670163</v>
      </c>
      <c r="G95" s="17">
        <f t="shared" si="13"/>
        <v>1276.626509857512</v>
      </c>
      <c r="H95" s="16">
        <f t="shared" si="14"/>
        <v>96.083427720329837</v>
      </c>
      <c r="I95" s="4">
        <f t="shared" si="15"/>
        <v>4804.1713860164919</v>
      </c>
    </row>
    <row r="96" spans="1:9" x14ac:dyDescent="0.3">
      <c r="A96" s="4">
        <v>81</v>
      </c>
      <c r="B96" s="4">
        <f t="shared" si="8"/>
        <v>5.0000000000000001E-3</v>
      </c>
      <c r="C96" s="4">
        <f t="shared" si="9"/>
        <v>0.40500000000000003</v>
      </c>
      <c r="D96" s="5">
        <f t="shared" si="10"/>
        <v>4.0699053571466484E-2</v>
      </c>
      <c r="E96" s="5">
        <f t="shared" si="11"/>
        <v>6.5285920136578841E-14</v>
      </c>
      <c r="F96" s="5">
        <f t="shared" si="12"/>
        <v>4.0699053571401196</v>
      </c>
      <c r="G96" s="17">
        <f t="shared" si="13"/>
        <v>1228.5297964553772</v>
      </c>
      <c r="H96" s="16">
        <f t="shared" si="14"/>
        <v>95.930094642859871</v>
      </c>
      <c r="I96" s="4">
        <f t="shared" si="15"/>
        <v>4796.5047321429938</v>
      </c>
    </row>
    <row r="97" spans="1:9" x14ac:dyDescent="0.3">
      <c r="A97" s="4">
        <v>82</v>
      </c>
      <c r="B97" s="4">
        <f t="shared" si="8"/>
        <v>5.0000000000000001E-3</v>
      </c>
      <c r="C97" s="4">
        <f t="shared" si="9"/>
        <v>0.41000000000000003</v>
      </c>
      <c r="D97" s="5">
        <f t="shared" si="10"/>
        <v>4.2289771842033794E-2</v>
      </c>
      <c r="E97" s="5">
        <f t="shared" si="11"/>
        <v>6.7950289081214829E-14</v>
      </c>
      <c r="F97" s="5">
        <f t="shared" si="12"/>
        <v>4.2289771841965837</v>
      </c>
      <c r="G97" s="17">
        <f t="shared" si="13"/>
        <v>1182.3189821606697</v>
      </c>
      <c r="H97" s="16">
        <f t="shared" si="14"/>
        <v>95.77102281580342</v>
      </c>
      <c r="I97" s="4">
        <f t="shared" si="15"/>
        <v>4788.5511407901713</v>
      </c>
    </row>
    <row r="98" spans="1:9" x14ac:dyDescent="0.3">
      <c r="A98" s="4">
        <v>83</v>
      </c>
      <c r="B98" s="4">
        <f t="shared" si="8"/>
        <v>5.0000000000000001E-3</v>
      </c>
      <c r="C98" s="4">
        <f t="shared" si="9"/>
        <v>0.41500000000000004</v>
      </c>
      <c r="D98" s="5">
        <f t="shared" si="10"/>
        <v>4.3939815396141321E-2</v>
      </c>
      <c r="E98" s="5">
        <f t="shared" si="11"/>
        <v>7.0723392985215524E-14</v>
      </c>
      <c r="F98" s="5">
        <f t="shared" si="12"/>
        <v>4.3939815396070596</v>
      </c>
      <c r="G98" s="17">
        <f t="shared" si="13"/>
        <v>1137.9201198116857</v>
      </c>
      <c r="H98" s="16">
        <f t="shared" si="14"/>
        <v>95.606018460392932</v>
      </c>
      <c r="I98" s="4">
        <f t="shared" si="15"/>
        <v>4780.3009230196467</v>
      </c>
    </row>
    <row r="99" spans="1:9" x14ac:dyDescent="0.3">
      <c r="A99" s="4">
        <v>84</v>
      </c>
      <c r="B99" s="4">
        <f t="shared" si="8"/>
        <v>5.0000000000000001E-3</v>
      </c>
      <c r="C99" s="4">
        <f t="shared" si="9"/>
        <v>0.42</v>
      </c>
      <c r="D99" s="5">
        <f t="shared" si="10"/>
        <v>4.5651170784443709E-2</v>
      </c>
      <c r="E99" s="5">
        <f t="shared" si="11"/>
        <v>7.3609669406454414E-14</v>
      </c>
      <c r="F99" s="5">
        <f t="shared" si="12"/>
        <v>4.5651170784370105</v>
      </c>
      <c r="G99" s="17">
        <f t="shared" si="13"/>
        <v>1095.2621617564041</v>
      </c>
      <c r="H99" s="16">
        <f t="shared" si="14"/>
        <v>95.434882921562988</v>
      </c>
      <c r="I99" s="4">
        <f t="shared" si="15"/>
        <v>4771.7441460781492</v>
      </c>
    </row>
    <row r="100" spans="1:9" x14ac:dyDescent="0.3">
      <c r="A100" s="4">
        <v>85</v>
      </c>
      <c r="B100" s="4">
        <f t="shared" si="8"/>
        <v>5.0000000000000001E-3</v>
      </c>
      <c r="C100" s="4">
        <f t="shared" si="9"/>
        <v>0.42499999999999999</v>
      </c>
      <c r="D100" s="5">
        <f t="shared" si="10"/>
        <v>4.7425873177566767E-2</v>
      </c>
      <c r="E100" s="5">
        <f t="shared" si="11"/>
        <v>7.6613737002977278E-14</v>
      </c>
      <c r="F100" s="5">
        <f t="shared" si="12"/>
        <v>4.7425873177490159</v>
      </c>
      <c r="G100" s="17">
        <f t="shared" si="13"/>
        <v>1054.2768461610867</v>
      </c>
      <c r="H100" s="16">
        <f t="shared" si="14"/>
        <v>95.257412682250987</v>
      </c>
      <c r="I100" s="4">
        <f t="shared" si="15"/>
        <v>4762.8706341125489</v>
      </c>
    </row>
    <row r="101" spans="1:9" x14ac:dyDescent="0.3">
      <c r="A101" s="4">
        <v>86</v>
      </c>
      <c r="B101" s="4">
        <f t="shared" si="8"/>
        <v>5.0000000000000001E-3</v>
      </c>
      <c r="C101" s="4">
        <f t="shared" si="9"/>
        <v>0.43</v>
      </c>
      <c r="D101" s="5">
        <f t="shared" si="10"/>
        <v>4.9266006084026627E-2</v>
      </c>
      <c r="E101" s="5">
        <f t="shared" si="11"/>
        <v>7.9740402923840774E-14</v>
      </c>
      <c r="F101" s="5">
        <f t="shared" si="12"/>
        <v>4.9266006083946889</v>
      </c>
      <c r="G101" s="17">
        <f t="shared" si="13"/>
        <v>1014.898587776781</v>
      </c>
      <c r="H101" s="16">
        <f t="shared" si="14"/>
        <v>95.073399391605307</v>
      </c>
      <c r="I101" s="4">
        <f t="shared" si="15"/>
        <v>4753.6699695802654</v>
      </c>
    </row>
    <row r="102" spans="1:9" x14ac:dyDescent="0.3">
      <c r="A102" s="4">
        <v>87</v>
      </c>
      <c r="B102" s="4">
        <f t="shared" si="8"/>
        <v>5.0000000000000001E-3</v>
      </c>
      <c r="C102" s="4">
        <f t="shared" si="9"/>
        <v>0.435</v>
      </c>
      <c r="D102" s="5">
        <f t="shared" si="10"/>
        <v>5.1173700917091634E-2</v>
      </c>
      <c r="E102" s="5">
        <f t="shared" si="11"/>
        <v>8.2994670501575346E-14</v>
      </c>
      <c r="F102" s="5">
        <f t="shared" si="12"/>
        <v>5.117370091700864</v>
      </c>
      <c r="G102" s="17">
        <f t="shared" si="13"/>
        <v>977.06437298892843</v>
      </c>
      <c r="H102" s="16">
        <f t="shared" si="14"/>
        <v>94.882629908299137</v>
      </c>
      <c r="I102" s="4">
        <f t="shared" si="15"/>
        <v>4744.1314954149566</v>
      </c>
    </row>
    <row r="103" spans="1:9" x14ac:dyDescent="0.3">
      <c r="A103" s="4">
        <v>88</v>
      </c>
      <c r="B103" s="4">
        <f t="shared" si="8"/>
        <v>5.0000000000000001E-3</v>
      </c>
      <c r="C103" s="4">
        <f t="shared" si="9"/>
        <v>0.44</v>
      </c>
      <c r="D103" s="5">
        <f t="shared" si="10"/>
        <v>5.3151136398063709E-2</v>
      </c>
      <c r="E103" s="5">
        <f t="shared" si="11"/>
        <v>8.6381747258586435E-14</v>
      </c>
      <c r="F103" s="5">
        <f t="shared" si="12"/>
        <v>5.3151136397977323</v>
      </c>
      <c r="G103" s="17">
        <f t="shared" si="13"/>
        <v>940.71365898213912</v>
      </c>
      <c r="H103" s="16">
        <f t="shared" si="14"/>
        <v>94.68488636020227</v>
      </c>
      <c r="I103" s="4">
        <f t="shared" si="15"/>
        <v>4734.2443180101136</v>
      </c>
    </row>
    <row r="104" spans="1:9" x14ac:dyDescent="0.3">
      <c r="A104" s="4">
        <v>89</v>
      </c>
      <c r="B104" s="4">
        <f t="shared" si="8"/>
        <v>5.0000000000000001E-3</v>
      </c>
      <c r="C104" s="4">
        <f t="shared" si="9"/>
        <v>0.44500000000000001</v>
      </c>
      <c r="D104" s="5">
        <f t="shared" si="10"/>
        <v>5.5200537782934281E-2</v>
      </c>
      <c r="E104" s="5">
        <f t="shared" si="11"/>
        <v>8.990705324030017E-14</v>
      </c>
      <c r="F104" s="5">
        <f t="shared" si="12"/>
        <v>5.5200537782844377</v>
      </c>
      <c r="G104" s="17">
        <f t="shared" si="13"/>
        <v>905.78827685876945</v>
      </c>
      <c r="H104" s="16">
        <f t="shared" si="14"/>
        <v>94.479946221715565</v>
      </c>
      <c r="I104" s="4">
        <f t="shared" si="15"/>
        <v>4723.9973110857782</v>
      </c>
    </row>
    <row r="105" spans="1:9" x14ac:dyDescent="0.3">
      <c r="A105" s="4">
        <v>90</v>
      </c>
      <c r="B105" s="4">
        <f t="shared" si="8"/>
        <v>5.0000000000000001E-3</v>
      </c>
      <c r="C105" s="4">
        <f t="shared" si="9"/>
        <v>0.45</v>
      </c>
      <c r="D105" s="5">
        <f t="shared" si="10"/>
        <v>5.7324175898868727E-2</v>
      </c>
      <c r="E105" s="5">
        <f t="shared" si="11"/>
        <v>9.3576229688392989E-14</v>
      </c>
      <c r="F105" s="5">
        <f t="shared" si="12"/>
        <v>5.7324175898775147</v>
      </c>
      <c r="G105" s="17">
        <f t="shared" si="13"/>
        <v>872.23233855627666</v>
      </c>
      <c r="H105" s="16">
        <f t="shared" si="14"/>
        <v>94.267582410122486</v>
      </c>
      <c r="I105" s="4">
        <f t="shared" si="15"/>
        <v>4713.3791205061243</v>
      </c>
    </row>
    <row r="106" spans="1:9" x14ac:dyDescent="0.3">
      <c r="A106" s="4">
        <v>91</v>
      </c>
      <c r="B106" s="4">
        <f t="shared" si="8"/>
        <v>5.0000000000000001E-3</v>
      </c>
      <c r="C106" s="4">
        <f t="shared" si="9"/>
        <v>0.45500000000000002</v>
      </c>
      <c r="D106" s="5">
        <f t="shared" si="10"/>
        <v>5.9524365976501493E-2</v>
      </c>
      <c r="E106" s="5">
        <f t="shared" si="11"/>
        <v>9.7395148067980596E-14</v>
      </c>
      <c r="F106" s="5">
        <f t="shared" si="12"/>
        <v>5.9524365976404097</v>
      </c>
      <c r="G106" s="17">
        <f t="shared" si="13"/>
        <v>839.99214741439448</v>
      </c>
      <c r="H106" s="16">
        <f t="shared" si="14"/>
        <v>94.047563402359586</v>
      </c>
      <c r="I106" s="4">
        <f t="shared" si="15"/>
        <v>4702.3781701179796</v>
      </c>
    </row>
    <row r="107" spans="1:9" x14ac:dyDescent="0.3">
      <c r="A107" s="4">
        <v>92</v>
      </c>
      <c r="B107" s="4">
        <f t="shared" si="8"/>
        <v>5.0000000000000001E-3</v>
      </c>
      <c r="C107" s="4">
        <f t="shared" si="9"/>
        <v>0.46</v>
      </c>
      <c r="D107" s="5">
        <f t="shared" si="10"/>
        <v>6.1803466263588569E-2</v>
      </c>
      <c r="E107" s="5">
        <f t="shared" si="11"/>
        <v>1.0136991946321667E-13</v>
      </c>
      <c r="F107" s="5">
        <f t="shared" si="12"/>
        <v>6.1803466263487197</v>
      </c>
      <c r="G107" s="17">
        <f t="shared" si="13"/>
        <v>809.01611224902194</v>
      </c>
      <c r="H107" s="16">
        <f t="shared" si="14"/>
        <v>93.819653373651278</v>
      </c>
      <c r="I107" s="4">
        <f t="shared" si="15"/>
        <v>4690.9826686825636</v>
      </c>
    </row>
    <row r="108" spans="1:9" x14ac:dyDescent="0.3">
      <c r="A108" s="4">
        <v>93</v>
      </c>
      <c r="B108" s="4">
        <f t="shared" si="8"/>
        <v>5.0000000000000001E-3</v>
      </c>
      <c r="C108" s="4">
        <f t="shared" si="9"/>
        <v>0.46500000000000002</v>
      </c>
      <c r="D108" s="5">
        <f t="shared" si="10"/>
        <v>6.4163876405173931E-2</v>
      </c>
      <c r="E108" s="5">
        <f t="shared" si="11"/>
        <v>1.0550690435633006E-13</v>
      </c>
      <c r="F108" s="5">
        <f t="shared" si="12"/>
        <v>6.4163876405068416</v>
      </c>
      <c r="G108" s="17">
        <f t="shared" si="13"/>
        <v>779.2546647953211</v>
      </c>
      <c r="H108" s="16">
        <f t="shared" si="14"/>
        <v>93.583612359493159</v>
      </c>
      <c r="I108" s="4">
        <f t="shared" si="15"/>
        <v>4679.1806179746582</v>
      </c>
    </row>
    <row r="109" spans="1:9" x14ac:dyDescent="0.3">
      <c r="A109" s="4">
        <v>94</v>
      </c>
      <c r="B109" s="4">
        <f t="shared" si="8"/>
        <v>5.0000000000000001E-3</v>
      </c>
      <c r="C109" s="4">
        <f t="shared" si="9"/>
        <v>0.47000000000000003</v>
      </c>
      <c r="D109" s="5">
        <f t="shared" si="10"/>
        <v>6.6608035575090652E-2</v>
      </c>
      <c r="E109" s="5">
        <f t="shared" si="11"/>
        <v>1.0981272280575398E-13</v>
      </c>
      <c r="F109" s="5">
        <f t="shared" si="12"/>
        <v>6.6608035574980837</v>
      </c>
      <c r="G109" s="17">
        <f t="shared" si="13"/>
        <v>750.66018038791833</v>
      </c>
      <c r="H109" s="16">
        <f t="shared" si="14"/>
        <v>93.339196442501915</v>
      </c>
      <c r="I109" s="4">
        <f t="shared" si="15"/>
        <v>4666.9598221250953</v>
      </c>
    </row>
    <row r="110" spans="1:9" x14ac:dyDescent="0.3">
      <c r="A110" s="4">
        <v>95</v>
      </c>
      <c r="B110" s="4">
        <f t="shared" si="8"/>
        <v>5.0000000000000001E-3</v>
      </c>
      <c r="C110" s="4">
        <f t="shared" si="9"/>
        <v>0.47500000000000003</v>
      </c>
      <c r="D110" s="5">
        <f t="shared" si="10"/>
        <v>6.9138420343346815E-2</v>
      </c>
      <c r="E110" s="5">
        <f t="shared" si="11"/>
        <v>1.1429426503963032E-13</v>
      </c>
      <c r="F110" s="5">
        <f t="shared" si="12"/>
        <v>6.9138420343232516</v>
      </c>
      <c r="G110" s="17">
        <f t="shared" si="13"/>
        <v>723.18690175128017</v>
      </c>
      <c r="H110" s="16">
        <f t="shared" si="14"/>
        <v>93.086157965676747</v>
      </c>
      <c r="I110" s="4">
        <f t="shared" si="15"/>
        <v>4654.3078982838369</v>
      </c>
    </row>
    <row r="111" spans="1:9" x14ac:dyDescent="0.3">
      <c r="A111" s="4">
        <v>96</v>
      </c>
      <c r="B111" s="4">
        <f t="shared" si="8"/>
        <v>5.0000000000000001E-3</v>
      </c>
      <c r="C111" s="4">
        <f t="shared" si="9"/>
        <v>0.48</v>
      </c>
      <c r="D111" s="5">
        <f t="shared" si="10"/>
        <v>7.1757542263751306E-2</v>
      </c>
      <c r="E111" s="5">
        <f t="shared" si="11"/>
        <v>1.1895870248164699E-13</v>
      </c>
      <c r="F111" s="5">
        <f t="shared" si="12"/>
        <v>7.1757542263632343</v>
      </c>
      <c r="G111" s="17">
        <f t="shared" si="13"/>
        <v>696.79086577830924</v>
      </c>
      <c r="H111" s="16">
        <f t="shared" si="14"/>
        <v>92.824245773636775</v>
      </c>
      <c r="I111" s="4">
        <f t="shared" si="15"/>
        <v>4641.2122886818388</v>
      </c>
    </row>
    <row r="112" spans="1:9" x14ac:dyDescent="0.3">
      <c r="A112" s="4">
        <v>97</v>
      </c>
      <c r="B112" s="4">
        <f t="shared" si="8"/>
        <v>5.0000000000000001E-3</v>
      </c>
      <c r="C112" s="4">
        <f t="shared" si="9"/>
        <v>0.48499999999999999</v>
      </c>
      <c r="D112" s="5">
        <f t="shared" si="10"/>
        <v>7.4467945166028032E-2</v>
      </c>
      <c r="E112" s="5">
        <f t="shared" si="11"/>
        <v>1.2381349922684427E-13</v>
      </c>
      <c r="F112" s="5">
        <f t="shared" si="12"/>
        <v>7.4467945165904217</v>
      </c>
      <c r="G112" s="17">
        <f t="shared" si="13"/>
        <v>671.42983317999392</v>
      </c>
      <c r="H112" s="16">
        <f t="shared" si="14"/>
        <v>92.55320548340957</v>
      </c>
      <c r="I112" s="4">
        <f t="shared" si="15"/>
        <v>4627.6602741704783</v>
      </c>
    </row>
    <row r="113" spans="1:9" x14ac:dyDescent="0.3">
      <c r="A113" s="4">
        <v>98</v>
      </c>
      <c r="B113" s="4">
        <f t="shared" si="8"/>
        <v>5.0000000000000001E-3</v>
      </c>
      <c r="C113" s="4">
        <f t="shared" si="9"/>
        <v>0.49</v>
      </c>
      <c r="D113" s="5">
        <f t="shared" si="10"/>
        <v>7.7272202136659848E-2</v>
      </c>
      <c r="E113" s="5">
        <f t="shared" si="11"/>
        <v>1.2886642398576014E-13</v>
      </c>
      <c r="F113" s="5">
        <f t="shared" si="12"/>
        <v>7.7272202136530979</v>
      </c>
      <c r="G113" s="17">
        <f t="shared" si="13"/>
        <v>647.06322089353455</v>
      </c>
      <c r="H113" s="16">
        <f t="shared" si="14"/>
        <v>92.272779786346902</v>
      </c>
      <c r="I113" s="4">
        <f t="shared" si="15"/>
        <v>4613.6389893173455</v>
      </c>
    </row>
    <row r="114" spans="1:9" x14ac:dyDescent="0.3">
      <c r="A114" s="4">
        <v>99</v>
      </c>
      <c r="B114" s="4">
        <f t="shared" si="8"/>
        <v>5.0000000000000001E-3</v>
      </c>
      <c r="C114" s="4">
        <f t="shared" si="9"/>
        <v>0.495</v>
      </c>
      <c r="D114" s="5">
        <f t="shared" si="10"/>
        <v>8.0172912172812291E-2</v>
      </c>
      <c r="E114" s="5">
        <f t="shared" si="11"/>
        <v>1.3412556251602273E-13</v>
      </c>
      <c r="F114" s="5">
        <f t="shared" si="12"/>
        <v>8.0172912172678164</v>
      </c>
      <c r="G114" s="17">
        <f t="shared" si="13"/>
        <v>623.6520371407853</v>
      </c>
      <c r="H114" s="16">
        <f t="shared" si="14"/>
        <v>91.982708782732175</v>
      </c>
      <c r="I114" s="4">
        <f t="shared" si="15"/>
        <v>4599.1354391366085</v>
      </c>
    </row>
    <row r="115" spans="1:9" x14ac:dyDescent="0.3">
      <c r="A115" s="4">
        <v>100</v>
      </c>
      <c r="B115" s="4">
        <f t="shared" si="8"/>
        <v>5.0000000000000001E-3</v>
      </c>
      <c r="C115" s="4">
        <f t="shared" si="9"/>
        <v>0.5</v>
      </c>
      <c r="D115" s="5">
        <f t="shared" si="10"/>
        <v>8.3172696493922352E-2</v>
      </c>
      <c r="E115" s="5">
        <f t="shared" si="11"/>
        <v>1.3959933056129032E-13</v>
      </c>
      <c r="F115" s="5">
        <f t="shared" si="12"/>
        <v>8.3172696493782752</v>
      </c>
      <c r="G115" s="17">
        <f t="shared" si="13"/>
        <v>601.15881903308923</v>
      </c>
      <c r="H115" s="16">
        <f t="shared" si="14"/>
        <v>91.682730350621725</v>
      </c>
      <c r="I115" s="4">
        <f t="shared" si="15"/>
        <v>4584.1365175310866</v>
      </c>
    </row>
    <row r="116" spans="1:9" x14ac:dyDescent="0.3">
      <c r="A116" s="4">
        <v>101</v>
      </c>
      <c r="B116" s="4">
        <f t="shared" si="8"/>
        <v>5.0000000000000001E-3</v>
      </c>
      <c r="C116" s="4">
        <f t="shared" si="9"/>
        <v>0.505</v>
      </c>
      <c r="D116" s="5">
        <f t="shared" si="10"/>
        <v>8.6274194495916667E-2</v>
      </c>
      <c r="E116" s="5">
        <f t="shared" si="11"/>
        <v>1.4529648731823472E-13</v>
      </c>
      <c r="F116" s="5">
        <f t="shared" si="12"/>
        <v>8.6274194495771361</v>
      </c>
      <c r="G116" s="17">
        <f t="shared" si="13"/>
        <v>579.54757262266526</v>
      </c>
      <c r="H116" s="16">
        <f t="shared" si="14"/>
        <v>91.372580550422867</v>
      </c>
      <c r="I116" s="4">
        <f t="shared" si="15"/>
        <v>4568.6290275211431</v>
      </c>
    </row>
    <row r="117" spans="1:9" x14ac:dyDescent="0.3">
      <c r="A117" s="4">
        <v>102</v>
      </c>
      <c r="B117" s="4">
        <f t="shared" si="8"/>
        <v>5.0000000000000001E-3</v>
      </c>
      <c r="C117" s="4">
        <f t="shared" si="9"/>
        <v>0.51</v>
      </c>
      <c r="D117" s="5">
        <f t="shared" si="10"/>
        <v>8.9480059333561401E-2</v>
      </c>
      <c r="E117" s="5">
        <f t="shared" si="11"/>
        <v>1.512261494531254E-13</v>
      </c>
      <c r="F117" s="5">
        <f t="shared" si="12"/>
        <v>8.9480059333410171</v>
      </c>
      <c r="G117" s="17">
        <f t="shared" si="13"/>
        <v>558.78371530461129</v>
      </c>
      <c r="H117" s="16">
        <f t="shared" si="14"/>
        <v>91.051994066658978</v>
      </c>
      <c r="I117" s="4">
        <f t="shared" si="15"/>
        <v>4552.5997033329486</v>
      </c>
    </row>
    <row r="118" spans="1:9" x14ac:dyDescent="0.3">
      <c r="A118" s="4">
        <v>103</v>
      </c>
      <c r="B118" s="4">
        <f t="shared" si="8"/>
        <v>5.0000000000000001E-3</v>
      </c>
      <c r="C118" s="4">
        <f t="shared" si="9"/>
        <v>0.51500000000000001</v>
      </c>
      <c r="D118" s="5">
        <f t="shared" si="10"/>
        <v>9.2792953117156976E-2</v>
      </c>
      <c r="E118" s="5">
        <f t="shared" si="11"/>
        <v>1.573978056904407E-13</v>
      </c>
      <c r="F118" s="5">
        <f t="shared" si="12"/>
        <v>9.2792953116999577</v>
      </c>
      <c r="G118" s="17">
        <f t="shared" si="13"/>
        <v>538.83402047735945</v>
      </c>
      <c r="H118" s="16">
        <f t="shared" si="14"/>
        <v>90.720704688300046</v>
      </c>
      <c r="I118" s="4">
        <f t="shared" si="15"/>
        <v>4536.0352344150024</v>
      </c>
    </row>
    <row r="119" spans="1:9" x14ac:dyDescent="0.3">
      <c r="A119" s="4">
        <v>104</v>
      </c>
      <c r="B119" s="4">
        <f t="shared" si="8"/>
        <v>5.0000000000000001E-3</v>
      </c>
      <c r="C119" s="4">
        <f t="shared" si="9"/>
        <v>0.52</v>
      </c>
      <c r="D119" s="5">
        <f t="shared" si="10"/>
        <v>9.6215541710692826E-2</v>
      </c>
      <c r="E119" s="5">
        <f t="shared" si="11"/>
        <v>1.6382133199684947E-13</v>
      </c>
      <c r="F119" s="5">
        <f t="shared" si="12"/>
        <v>9.6215541710528996</v>
      </c>
      <c r="G119" s="17">
        <f t="shared" si="13"/>
        <v>519.66656437302413</v>
      </c>
      <c r="H119" s="16">
        <f t="shared" si="14"/>
        <v>90.378445828947093</v>
      </c>
      <c r="I119" s="4">
        <f t="shared" si="15"/>
        <v>4518.9222914473548</v>
      </c>
    </row>
    <row r="120" spans="1:9" x14ac:dyDescent="0.3">
      <c r="A120" s="4">
        <v>105</v>
      </c>
      <c r="B120" s="4">
        <f t="shared" si="8"/>
        <v>5.0000000000000001E-3</v>
      </c>
      <c r="C120" s="4">
        <f t="shared" si="9"/>
        <v>0.52500000000000002</v>
      </c>
      <c r="D120" s="5">
        <f t="shared" si="10"/>
        <v>9.9750489119685135E-2</v>
      </c>
      <c r="E120" s="5">
        <f t="shared" si="11"/>
        <v>1.7050700738486791E-13</v>
      </c>
      <c r="F120" s="5">
        <f t="shared" si="12"/>
        <v>9.9750489119514629</v>
      </c>
      <c r="G120" s="17">
        <f t="shared" si="13"/>
        <v>501.25067497256293</v>
      </c>
      <c r="H120" s="16">
        <f t="shared" si="14"/>
        <v>90.024951088048539</v>
      </c>
      <c r="I120" s="4">
        <f t="shared" si="15"/>
        <v>4501.2475544024273</v>
      </c>
    </row>
    <row r="121" spans="1:9" x14ac:dyDescent="0.3">
      <c r="A121" s="4">
        <v>106</v>
      </c>
      <c r="B121" s="4">
        <f t="shared" si="8"/>
        <v>5.0000000000000001E-3</v>
      </c>
      <c r="C121" s="4">
        <f t="shared" si="9"/>
        <v>0.53</v>
      </c>
      <c r="D121" s="5">
        <f t="shared" si="10"/>
        <v>0.10340045145824957</v>
      </c>
      <c r="E121" s="5">
        <f t="shared" si="11"/>
        <v>1.7746553036147084E-13</v>
      </c>
      <c r="F121" s="5">
        <f t="shared" si="12"/>
        <v>10.34004514580721</v>
      </c>
      <c r="G121" s="17">
        <f t="shared" si="13"/>
        <v>483.55688292400271</v>
      </c>
      <c r="H121" s="16">
        <f t="shared" si="14"/>
        <v>89.65995485419279</v>
      </c>
      <c r="I121" s="4">
        <f t="shared" si="15"/>
        <v>4482.9977427096392</v>
      </c>
    </row>
    <row r="122" spans="1:9" x14ac:dyDescent="0.3">
      <c r="A122" s="4">
        <v>107</v>
      </c>
      <c r="B122" s="4">
        <f t="shared" si="8"/>
        <v>5.0000000000000001E-3</v>
      </c>
      <c r="C122" s="4">
        <f t="shared" si="9"/>
        <v>0.53500000000000003</v>
      </c>
      <c r="D122" s="5">
        <f t="shared" si="10"/>
        <v>0.10716807048652817</v>
      </c>
      <c r="E122" s="5">
        <f t="shared" si="11"/>
        <v>1.8470803604798377E-13</v>
      </c>
      <c r="F122" s="5">
        <f t="shared" si="12"/>
        <v>10.716807048634346</v>
      </c>
      <c r="G122" s="17">
        <f t="shared" si="13"/>
        <v>466.55687438518879</v>
      </c>
      <c r="H122" s="16">
        <f t="shared" si="14"/>
        <v>89.283192951365649</v>
      </c>
      <c r="I122" s="4">
        <f t="shared" si="15"/>
        <v>4464.1596475682827</v>
      </c>
    </row>
    <row r="123" spans="1:9" x14ac:dyDescent="0.3">
      <c r="A123" s="4">
        <v>108</v>
      </c>
      <c r="B123" s="4">
        <f t="shared" si="8"/>
        <v>5.0000000000000001E-3</v>
      </c>
      <c r="C123" s="4">
        <f t="shared" si="9"/>
        <v>0.54</v>
      </c>
      <c r="D123" s="5">
        <f t="shared" si="10"/>
        <v>0.11105596671140756</v>
      </c>
      <c r="E123" s="5">
        <f t="shared" si="11"/>
        <v>1.9224611399865593E-13</v>
      </c>
      <c r="F123" s="5">
        <f t="shared" si="12"/>
        <v>11.105596671121532</v>
      </c>
      <c r="G123" s="17">
        <f t="shared" si="13"/>
        <v>450.22344571559705</v>
      </c>
      <c r="H123" s="16">
        <f t="shared" si="14"/>
        <v>88.894403328878468</v>
      </c>
      <c r="I123" s="4">
        <f t="shared" si="15"/>
        <v>4444.7201664439235</v>
      </c>
    </row>
    <row r="124" spans="1:9" x14ac:dyDescent="0.3">
      <c r="A124" s="4">
        <v>109</v>
      </c>
      <c r="B124" s="4">
        <f t="shared" si="8"/>
        <v>5.0000000000000001E-3</v>
      </c>
      <c r="C124" s="4">
        <f t="shared" si="9"/>
        <v>0.54500000000000004</v>
      </c>
      <c r="D124" s="5">
        <f t="shared" si="10"/>
        <v>0.1150667320455498</v>
      </c>
      <c r="E124" s="5">
        <f t="shared" si="11"/>
        <v>2.0009182674641743E-13</v>
      </c>
      <c r="F124" s="5">
        <f t="shared" si="12"/>
        <v>11.506673204534971</v>
      </c>
      <c r="G124" s="17">
        <f t="shared" si="13"/>
        <v>434.53045994470551</v>
      </c>
      <c r="H124" s="16">
        <f t="shared" si="14"/>
        <v>88.493326795465038</v>
      </c>
      <c r="I124" s="4">
        <f t="shared" si="15"/>
        <v>4424.6663397732518</v>
      </c>
    </row>
    <row r="125" spans="1:9" x14ac:dyDescent="0.3">
      <c r="A125" s="4">
        <v>110</v>
      </c>
      <c r="B125" s="4">
        <f t="shared" si="8"/>
        <v>5.0000000000000001E-3</v>
      </c>
      <c r="C125" s="4">
        <f t="shared" si="9"/>
        <v>0.55000000000000004</v>
      </c>
      <c r="D125" s="5">
        <f t="shared" si="10"/>
        <v>0.11920292202211755</v>
      </c>
      <c r="E125" s="5">
        <f t="shared" si="11"/>
        <v>2.0825772910550608E-13</v>
      </c>
      <c r="F125" s="5">
        <f t="shared" si="12"/>
        <v>11.920292202190929</v>
      </c>
      <c r="G125" s="17">
        <f t="shared" si="13"/>
        <v>419.45280494726535</v>
      </c>
      <c r="H125" s="16">
        <f t="shared" si="14"/>
        <v>88.079707797809064</v>
      </c>
      <c r="I125" s="4">
        <f t="shared" si="15"/>
        <v>4403.985389890453</v>
      </c>
    </row>
    <row r="126" spans="1:9" x14ac:dyDescent="0.3">
      <c r="A126" s="4">
        <v>111</v>
      </c>
      <c r="B126" s="4">
        <f t="shared" si="8"/>
        <v>5.0000000000000001E-3</v>
      </c>
      <c r="C126" s="4">
        <f t="shared" si="9"/>
        <v>0.55500000000000005</v>
      </c>
      <c r="D126" s="5">
        <f t="shared" si="10"/>
        <v>0.12346704756522399</v>
      </c>
      <c r="E126" s="5">
        <f t="shared" si="11"/>
        <v>2.1675688826184919E-13</v>
      </c>
      <c r="F126" s="5">
        <f t="shared" si="12"/>
        <v>12.346704756500722</v>
      </c>
      <c r="G126" s="17">
        <f t="shared" si="13"/>
        <v>404.9663532585426</v>
      </c>
      <c r="H126" s="16">
        <f t="shared" si="14"/>
        <v>87.653295243499272</v>
      </c>
      <c r="I126" s="4">
        <f t="shared" si="15"/>
        <v>4382.6647621749635</v>
      </c>
    </row>
    <row r="127" spans="1:9" x14ac:dyDescent="0.3">
      <c r="A127" s="4">
        <v>112</v>
      </c>
      <c r="B127" s="4">
        <f t="shared" si="8"/>
        <v>5.0000000000000001E-3</v>
      </c>
      <c r="C127" s="4">
        <f t="shared" si="9"/>
        <v>0.56000000000000005</v>
      </c>
      <c r="D127" s="5">
        <f t="shared" si="10"/>
        <v>0.12786156631908133</v>
      </c>
      <c r="E127" s="5">
        <f t="shared" si="11"/>
        <v>2.2560290468334605E-13</v>
      </c>
      <c r="F127" s="5">
        <f t="shared" si="12"/>
        <v>12.786156631885573</v>
      </c>
      <c r="G127" s="17">
        <f t="shared" si="13"/>
        <v>391.04792346522743</v>
      </c>
      <c r="H127" s="16">
        <f t="shared" si="14"/>
        <v>87.213843368114425</v>
      </c>
      <c r="I127" s="4">
        <f t="shared" si="15"/>
        <v>4360.6921684057215</v>
      </c>
    </row>
    <row r="128" spans="1:9" x14ac:dyDescent="0.3">
      <c r="A128" s="4">
        <v>113</v>
      </c>
      <c r="B128" s="4">
        <f t="shared" si="8"/>
        <v>5.0000000000000001E-3</v>
      </c>
      <c r="C128" s="4">
        <f t="shared" si="9"/>
        <v>0.56500000000000006</v>
      </c>
      <c r="D128" s="5">
        <f t="shared" si="10"/>
        <v>0.13238887354206538</v>
      </c>
      <c r="E128" s="5">
        <f t="shared" si="11"/>
        <v>2.3480993388352259E-13</v>
      </c>
      <c r="F128" s="5">
        <f t="shared" si="12"/>
        <v>13.238887354183056</v>
      </c>
      <c r="G128" s="17">
        <f t="shared" si="13"/>
        <v>377.67524311022731</v>
      </c>
      <c r="H128" s="16">
        <f t="shared" si="14"/>
        <v>86.761112645816937</v>
      </c>
      <c r="I128" s="4">
        <f t="shared" si="15"/>
        <v>4338.0556322908469</v>
      </c>
    </row>
    <row r="129" spans="1:9" x14ac:dyDescent="0.3">
      <c r="A129" s="4">
        <v>114</v>
      </c>
      <c r="B129" s="4">
        <f t="shared" si="8"/>
        <v>5.0000000000000001E-3</v>
      </c>
      <c r="C129" s="4">
        <f t="shared" si="9"/>
        <v>0.57000000000000006</v>
      </c>
      <c r="D129" s="5">
        <f t="shared" si="10"/>
        <v>0.13705129257545967</v>
      </c>
      <c r="E129" s="5">
        <f t="shared" si="11"/>
        <v>2.4439270907337097E-13</v>
      </c>
      <c r="F129" s="5">
        <f t="shared" si="12"/>
        <v>13.705129257521529</v>
      </c>
      <c r="G129" s="17">
        <f t="shared" si="13"/>
        <v>364.82691305198335</v>
      </c>
      <c r="H129" s="16">
        <f t="shared" si="14"/>
        <v>86.294870742478466</v>
      </c>
      <c r="I129" s="4">
        <f t="shared" si="15"/>
        <v>4314.7435371239235</v>
      </c>
    </row>
    <row r="130" spans="1:9" x14ac:dyDescent="0.3">
      <c r="A130" s="4">
        <v>115</v>
      </c>
      <c r="B130" s="4">
        <f t="shared" si="8"/>
        <v>5.0000000000000001E-3</v>
      </c>
      <c r="C130" s="4">
        <f t="shared" si="9"/>
        <v>0.57500000000000007</v>
      </c>
      <c r="D130" s="5">
        <f t="shared" si="10"/>
        <v>0.14185106490048782</v>
      </c>
      <c r="E130" s="5">
        <f t="shared" si="11"/>
        <v>2.543665647376276E-13</v>
      </c>
      <c r="F130" s="5">
        <f t="shared" si="12"/>
        <v>14.185106490023344</v>
      </c>
      <c r="G130" s="17">
        <f t="shared" si="13"/>
        <v>352.48237322127937</v>
      </c>
      <c r="H130" s="16">
        <f t="shared" si="14"/>
        <v>85.814893509976656</v>
      </c>
      <c r="I130" s="4">
        <f t="shared" si="15"/>
        <v>4290.7446754988332</v>
      </c>
    </row>
    <row r="131" spans="1:9" x14ac:dyDescent="0.3">
      <c r="A131" s="4">
        <v>116</v>
      </c>
      <c r="B131" s="4">
        <f t="shared" si="8"/>
        <v>5.0000000000000001E-3</v>
      </c>
      <c r="C131" s="4">
        <f t="shared" si="9"/>
        <v>0.57999999999999996</v>
      </c>
      <c r="D131" s="5">
        <f t="shared" si="10"/>
        <v>0.14679033980138231</v>
      </c>
      <c r="E131" s="5">
        <f t="shared" si="11"/>
        <v>2.6474746117322543E-13</v>
      </c>
      <c r="F131" s="5">
        <f t="shared" si="12"/>
        <v>14.679033980111756</v>
      </c>
      <c r="G131" s="17">
        <f t="shared" si="13"/>
        <v>340.62186972074392</v>
      </c>
      <c r="H131" s="16">
        <f t="shared" si="14"/>
        <v>85.320966019888246</v>
      </c>
      <c r="I131" s="4">
        <f t="shared" si="15"/>
        <v>4266.0483009944119</v>
      </c>
    </row>
    <row r="132" spans="1:9" x14ac:dyDescent="0.3">
      <c r="A132" s="4">
        <v>117</v>
      </c>
      <c r="B132" s="4">
        <f t="shared" si="8"/>
        <v>5.0000000000000001E-3</v>
      </c>
      <c r="C132" s="4">
        <f t="shared" si="9"/>
        <v>0.58499999999999996</v>
      </c>
      <c r="D132" s="5">
        <f t="shared" si="10"/>
        <v>0.1518711636566592</v>
      </c>
      <c r="E132" s="5">
        <f t="shared" si="11"/>
        <v>2.7555201002917079E-13</v>
      </c>
      <c r="F132" s="5">
        <f t="shared" si="12"/>
        <v>15.187116365638364</v>
      </c>
      <c r="G132" s="17">
        <f t="shared" si="13"/>
        <v>329.22642321440026</v>
      </c>
      <c r="H132" s="16">
        <f t="shared" si="14"/>
        <v>84.81288363436164</v>
      </c>
      <c r="I132" s="4">
        <f t="shared" si="15"/>
        <v>4240.6441817180821</v>
      </c>
    </row>
    <row r="133" spans="1:9" x14ac:dyDescent="0.3">
      <c r="A133" s="4">
        <v>118</v>
      </c>
      <c r="B133" s="4">
        <f t="shared" si="8"/>
        <v>5.0000000000000001E-3</v>
      </c>
      <c r="C133" s="4">
        <f t="shared" si="9"/>
        <v>0.59</v>
      </c>
      <c r="D133" s="5">
        <f t="shared" si="10"/>
        <v>0.15709546888545264</v>
      </c>
      <c r="E133" s="5">
        <f t="shared" si="11"/>
        <v>2.8679750088872653E-13</v>
      </c>
      <c r="F133" s="5">
        <f t="shared" si="12"/>
        <v>15.709546888516584</v>
      </c>
      <c r="G133" s="17">
        <f t="shared" si="13"/>
        <v>318.27779855667995</v>
      </c>
      <c r="H133" s="16">
        <f t="shared" si="14"/>
        <v>84.290453111483416</v>
      </c>
      <c r="I133" s="4">
        <f t="shared" si="15"/>
        <v>4214.522655574171</v>
      </c>
    </row>
    <row r="134" spans="1:9" x14ac:dyDescent="0.3">
      <c r="A134" s="4">
        <v>119</v>
      </c>
      <c r="B134" s="4">
        <f t="shared" si="8"/>
        <v>5.0000000000000001E-3</v>
      </c>
      <c r="C134" s="4">
        <f t="shared" si="9"/>
        <v>0.59499999999999997</v>
      </c>
      <c r="D134" s="5">
        <f t="shared" si="10"/>
        <v>0.16246506258069601</v>
      </c>
      <c r="E134" s="5">
        <f t="shared" si="11"/>
        <v>2.9850192893643383E-13</v>
      </c>
      <c r="F134" s="5">
        <f t="shared" si="12"/>
        <v>16.246506258039751</v>
      </c>
      <c r="G134" s="17">
        <f t="shared" si="13"/>
        <v>307.75847561229961</v>
      </c>
      <c r="H134" s="16">
        <f t="shared" si="14"/>
        <v>83.753493741960256</v>
      </c>
      <c r="I134" s="4">
        <f t="shared" si="15"/>
        <v>4187.6746870980132</v>
      </c>
    </row>
    <row r="135" spans="1:9" x14ac:dyDescent="0.3">
      <c r="A135" s="4">
        <v>120</v>
      </c>
      <c r="B135" s="4">
        <f t="shared" si="8"/>
        <v>5.0000000000000001E-3</v>
      </c>
      <c r="C135" s="4">
        <f t="shared" si="9"/>
        <v>0.6</v>
      </c>
      <c r="D135" s="5">
        <f t="shared" si="10"/>
        <v>0.16798161486607543</v>
      </c>
      <c r="E135" s="5">
        <f t="shared" si="11"/>
        <v>3.1068402375424802E-13</v>
      </c>
      <c r="F135" s="5">
        <f t="shared" si="12"/>
        <v>16.798161486576475</v>
      </c>
      <c r="G135" s="17">
        <f t="shared" si="13"/>
        <v>297.65162122030637</v>
      </c>
      <c r="H135" s="16">
        <f t="shared" si="14"/>
        <v>83.201838513423525</v>
      </c>
      <c r="I135" s="4">
        <f t="shared" si="15"/>
        <v>4160.0919256711759</v>
      </c>
    </row>
    <row r="136" spans="1:9" x14ac:dyDescent="0.3">
      <c r="A136" s="4">
        <v>121</v>
      </c>
      <c r="B136" s="4">
        <f t="shared" si="8"/>
        <v>5.0000000000000001E-3</v>
      </c>
      <c r="C136" s="4">
        <f t="shared" si="9"/>
        <v>0.60499999999999998</v>
      </c>
      <c r="D136" s="5">
        <f t="shared" si="10"/>
        <v>0.17364664701900495</v>
      </c>
      <c r="E136" s="5">
        <f t="shared" si="11"/>
        <v>3.2336327929286081E-13</v>
      </c>
      <c r="F136" s="5">
        <f t="shared" si="12"/>
        <v>17.364664701868161</v>
      </c>
      <c r="G136" s="17">
        <f t="shared" si="13"/>
        <v>287.941062257429</v>
      </c>
      <c r="H136" s="16">
        <f t="shared" si="14"/>
        <v>82.635335298131835</v>
      </c>
      <c r="I136" s="4">
        <f t="shared" si="15"/>
        <v>4131.7667649065916</v>
      </c>
    </row>
    <row r="137" spans="1:9" x14ac:dyDescent="0.3">
      <c r="A137" s="4">
        <v>122</v>
      </c>
      <c r="B137" s="4">
        <f t="shared" si="8"/>
        <v>5.0000000000000001E-3</v>
      </c>
      <c r="C137" s="4">
        <f t="shared" si="9"/>
        <v>0.61</v>
      </c>
      <c r="D137" s="5">
        <f t="shared" si="10"/>
        <v>0.17946151940732674</v>
      </c>
      <c r="E137" s="5">
        <f t="shared" si="11"/>
        <v>3.3655998506618723E-13</v>
      </c>
      <c r="F137" s="5">
        <f t="shared" si="12"/>
        <v>17.946151940699018</v>
      </c>
      <c r="G137" s="17">
        <f t="shared" si="13"/>
        <v>278.61125975763059</v>
      </c>
      <c r="H137" s="16">
        <f t="shared" si="14"/>
        <v>82.053848059300975</v>
      </c>
      <c r="I137" s="4">
        <f t="shared" si="15"/>
        <v>4102.692402965049</v>
      </c>
    </row>
    <row r="138" spans="1:9" x14ac:dyDescent="0.3">
      <c r="A138" s="4">
        <v>123</v>
      </c>
      <c r="B138" s="4">
        <f t="shared" si="8"/>
        <v>5.0000000000000001E-3</v>
      </c>
      <c r="C138" s="4">
        <f t="shared" si="9"/>
        <v>0.61499999999999999</v>
      </c>
      <c r="D138" s="5">
        <f t="shared" si="10"/>
        <v>0.18542741929298218</v>
      </c>
      <c r="E138" s="5">
        <f t="shared" si="11"/>
        <v>3.5029525861891307E-13</v>
      </c>
      <c r="F138" s="5">
        <f t="shared" si="12"/>
        <v>18.542741929263187</v>
      </c>
      <c r="G138" s="17">
        <f t="shared" si="13"/>
        <v>269.64728404644734</v>
      </c>
      <c r="H138" s="16">
        <f t="shared" si="14"/>
        <v>81.457258070736813</v>
      </c>
      <c r="I138" s="4">
        <f t="shared" si="15"/>
        <v>4072.8629035368408</v>
      </c>
    </row>
    <row r="139" spans="1:9" x14ac:dyDescent="0.3">
      <c r="A139" s="4">
        <v>124</v>
      </c>
      <c r="B139" s="4">
        <f t="shared" si="8"/>
        <v>5.0000000000000001E-3</v>
      </c>
      <c r="C139" s="4">
        <f t="shared" si="9"/>
        <v>0.62</v>
      </c>
      <c r="D139" s="5">
        <f t="shared" si="10"/>
        <v>0.19154534856146743</v>
      </c>
      <c r="E139" s="5">
        <f t="shared" si="11"/>
        <v>3.6459107931906821E-13</v>
      </c>
      <c r="F139" s="5">
        <f t="shared" si="12"/>
        <v>19.154534856110285</v>
      </c>
      <c r="G139" s="17">
        <f t="shared" si="13"/>
        <v>261.03479085032455</v>
      </c>
      <c r="H139" s="16">
        <f t="shared" si="14"/>
        <v>80.845465143889712</v>
      </c>
      <c r="I139" s="4">
        <f t="shared" si="15"/>
        <v>4042.2732571944857</v>
      </c>
    </row>
    <row r="140" spans="1:9" x14ac:dyDescent="0.3">
      <c r="A140" s="4">
        <v>125</v>
      </c>
      <c r="B140" s="4">
        <f t="shared" si="8"/>
        <v>5.0000000000000001E-3</v>
      </c>
      <c r="C140" s="4">
        <f t="shared" si="9"/>
        <v>0.625</v>
      </c>
      <c r="D140" s="5">
        <f t="shared" si="10"/>
        <v>0.1978161114414182</v>
      </c>
      <c r="E140" s="5">
        <f t="shared" si="11"/>
        <v>3.7947032352971184E-13</v>
      </c>
      <c r="F140" s="5">
        <f t="shared" si="12"/>
        <v>19.781611144103874</v>
      </c>
      <c r="G140" s="17">
        <f t="shared" si="13"/>
        <v>252.75999834271866</v>
      </c>
      <c r="H140" s="16">
        <f t="shared" si="14"/>
        <v>80.218388855896123</v>
      </c>
      <c r="I140" s="4">
        <f t="shared" si="15"/>
        <v>4010.9194427948059</v>
      </c>
    </row>
    <row r="141" spans="1:9" x14ac:dyDescent="0.3">
      <c r="A141" s="4">
        <v>126</v>
      </c>
      <c r="B141" s="4">
        <f t="shared" si="8"/>
        <v>5.0000000000000001E-3</v>
      </c>
      <c r="C141" s="4">
        <f t="shared" si="9"/>
        <v>0.63</v>
      </c>
      <c r="D141" s="5">
        <f t="shared" si="10"/>
        <v>0.20424030228409173</v>
      </c>
      <c r="E141" s="5">
        <f t="shared" si="11"/>
        <v>3.9495680121598901E-13</v>
      </c>
      <c r="F141" s="5">
        <f t="shared" si="12"/>
        <v>20.424030228369677</v>
      </c>
      <c r="G141" s="17">
        <f t="shared" si="13"/>
        <v>244.80966509023418</v>
      </c>
      <c r="H141" s="16">
        <f t="shared" si="14"/>
        <v>79.575969771630326</v>
      </c>
      <c r="I141" s="4">
        <f t="shared" si="15"/>
        <v>3978.7984885815163</v>
      </c>
    </row>
    <row r="142" spans="1:9" x14ac:dyDescent="0.3">
      <c r="A142" s="4">
        <v>127</v>
      </c>
      <c r="B142" s="4">
        <f t="shared" si="8"/>
        <v>5.0000000000000001E-3</v>
      </c>
      <c r="C142" s="4">
        <f t="shared" si="9"/>
        <v>0.63500000000000001</v>
      </c>
      <c r="D142" s="5">
        <f t="shared" si="10"/>
        <v>0.21081829347774705</v>
      </c>
      <c r="E142" s="5">
        <f t="shared" si="11"/>
        <v>4.1107529404615571E-13</v>
      </c>
      <c r="F142" s="5">
        <f t="shared" si="12"/>
        <v>21.081829347733596</v>
      </c>
      <c r="G142" s="17">
        <f t="shared" si="13"/>
        <v>237.17106886350572</v>
      </c>
      <c r="H142" s="16">
        <f t="shared" si="14"/>
        <v>78.918170652266411</v>
      </c>
      <c r="I142" s="4">
        <f t="shared" si="15"/>
        <v>3945.9085326133204</v>
      </c>
    </row>
    <row r="143" spans="1:9" x14ac:dyDescent="0.3">
      <c r="A143" s="4">
        <v>128</v>
      </c>
      <c r="B143" s="4">
        <f t="shared" si="8"/>
        <v>5.0000000000000001E-3</v>
      </c>
      <c r="C143" s="4">
        <f t="shared" si="9"/>
        <v>0.64</v>
      </c>
      <c r="D143" s="5">
        <f t="shared" si="10"/>
        <v>0.21755022357688744</v>
      </c>
      <c r="E143" s="5">
        <f t="shared" si="11"/>
        <v>4.2785159504753695E-13</v>
      </c>
      <c r="F143" s="5">
        <f t="shared" si="12"/>
        <v>21.755022357645959</v>
      </c>
      <c r="G143" s="17">
        <f t="shared" si="13"/>
        <v>229.83198627891613</v>
      </c>
      <c r="H143" s="16">
        <f t="shared" si="14"/>
        <v>78.244977642354044</v>
      </c>
      <c r="I143" s="4">
        <f t="shared" si="15"/>
        <v>3912.2488821177021</v>
      </c>
    </row>
    <row r="144" spans="1:9" x14ac:dyDescent="0.3">
      <c r="A144" s="4">
        <v>129</v>
      </c>
      <c r="B144" s="4">
        <f t="shared" ref="B144:B207" si="16">($C$3-$C$2)/$C$8</f>
        <v>5.0000000000000001E-3</v>
      </c>
      <c r="C144" s="4">
        <f t="shared" ref="C144:C207" si="17">$C$2+B144*A144</f>
        <v>0.64500000000000002</v>
      </c>
      <c r="D144" s="5">
        <f t="shared" ref="D144:D207" si="18">1/(1+EXP(-$C$4*(C144-$C$6)))</f>
        <v>0.22443598573092652</v>
      </c>
      <c r="E144" s="5">
        <f t="shared" ref="E144:E207" si="19">1/(1+EXP(-$C$5*(C144-$C$7)))</f>
        <v>4.4531254988086696E-13</v>
      </c>
      <c r="F144" s="5">
        <f t="shared" ref="F144:F207" si="20">ABS((D144)-E144)*$F$13</f>
        <v>22.443598573048121</v>
      </c>
      <c r="G144" s="17">
        <f t="shared" ref="G144:G207" si="21">$G$13*(100/F144)</f>
        <v>222.78067323857584</v>
      </c>
      <c r="H144" s="16">
        <f t="shared" ref="H144:H207" si="22">(1-ABS((D144)-E144))*$F$13</f>
        <v>77.556401426951879</v>
      </c>
      <c r="I144" s="4">
        <f t="shared" ref="I144:I207" si="23">$I$13*H144</f>
        <v>3877.820071347594</v>
      </c>
    </row>
    <row r="145" spans="1:9" x14ac:dyDescent="0.3">
      <c r="A145" s="4">
        <v>130</v>
      </c>
      <c r="B145" s="4">
        <f t="shared" si="16"/>
        <v>5.0000000000000001E-3</v>
      </c>
      <c r="C145" s="4">
        <f t="shared" si="17"/>
        <v>0.65</v>
      </c>
      <c r="D145" s="5">
        <f t="shared" si="18"/>
        <v>0.23147521650098232</v>
      </c>
      <c r="E145" s="5">
        <f t="shared" si="19"/>
        <v>4.634860997990828E-13</v>
      </c>
      <c r="F145" s="5">
        <f t="shared" si="20"/>
        <v>23.147521650051882</v>
      </c>
      <c r="G145" s="17">
        <f t="shared" si="21"/>
        <v>216.00584613725994</v>
      </c>
      <c r="H145" s="16">
        <f t="shared" si="22"/>
        <v>76.852478349948115</v>
      </c>
      <c r="I145" s="4">
        <f t="shared" si="23"/>
        <v>3842.6239174974057</v>
      </c>
    </row>
    <row r="146" spans="1:9" x14ac:dyDescent="0.3">
      <c r="A146" s="4">
        <v>131</v>
      </c>
      <c r="B146" s="4">
        <f t="shared" si="16"/>
        <v>5.0000000000000001E-3</v>
      </c>
      <c r="C146" s="4">
        <f t="shared" si="17"/>
        <v>0.65500000000000003</v>
      </c>
      <c r="D146" s="5">
        <f t="shared" si="18"/>
        <v>0.23866728515708957</v>
      </c>
      <c r="E146" s="5">
        <f t="shared" si="19"/>
        <v>4.8240132635928605E-13</v>
      </c>
      <c r="F146" s="5">
        <f t="shared" si="20"/>
        <v>23.866728515660718</v>
      </c>
      <c r="G146" s="17">
        <f t="shared" si="21"/>
        <v>209.49666380623268</v>
      </c>
      <c r="H146" s="16">
        <f t="shared" si="22"/>
        <v>76.133271484339275</v>
      </c>
      <c r="I146" s="4">
        <f t="shared" si="23"/>
        <v>3806.6635742169638</v>
      </c>
    </row>
    <row r="147" spans="1:9" x14ac:dyDescent="0.3">
      <c r="A147" s="4">
        <v>132</v>
      </c>
      <c r="B147" s="4">
        <f t="shared" si="16"/>
        <v>5.0000000000000001E-3</v>
      </c>
      <c r="C147" s="4">
        <f t="shared" si="17"/>
        <v>0.66</v>
      </c>
      <c r="D147" s="5">
        <f t="shared" si="18"/>
        <v>0.2460112835510519</v>
      </c>
      <c r="E147" s="5">
        <f t="shared" si="19"/>
        <v>5.0208849795943315E-13</v>
      </c>
      <c r="F147" s="5">
        <f t="shared" si="20"/>
        <v>24.601128355054978</v>
      </c>
      <c r="G147" s="17">
        <f t="shared" si="21"/>
        <v>203.24271016506495</v>
      </c>
      <c r="H147" s="16">
        <f t="shared" si="22"/>
        <v>75.398871644945018</v>
      </c>
      <c r="I147" s="4">
        <f t="shared" si="23"/>
        <v>3769.943582247251</v>
      </c>
    </row>
    <row r="148" spans="1:9" x14ac:dyDescent="0.3">
      <c r="A148" s="4">
        <v>133</v>
      </c>
      <c r="B148" s="4">
        <f t="shared" si="16"/>
        <v>5.0000000000000001E-3</v>
      </c>
      <c r="C148" s="4">
        <f t="shared" si="17"/>
        <v>0.66500000000000004</v>
      </c>
      <c r="D148" s="5">
        <f t="shared" si="18"/>
        <v>0.2535060166623378</v>
      </c>
      <c r="E148" s="5">
        <f t="shared" si="19"/>
        <v>5.2257911827423986E-13</v>
      </c>
      <c r="F148" s="5">
        <f t="shared" si="20"/>
        <v>25.350601666181522</v>
      </c>
      <c r="G148" s="17">
        <f t="shared" si="21"/>
        <v>197.23397755368279</v>
      </c>
      <c r="H148" s="16">
        <f t="shared" si="22"/>
        <v>74.649398333818468</v>
      </c>
      <c r="I148" s="4">
        <f t="shared" si="23"/>
        <v>3732.4699166909236</v>
      </c>
    </row>
    <row r="149" spans="1:9" x14ac:dyDescent="0.3">
      <c r="A149" s="4">
        <v>134</v>
      </c>
      <c r="B149" s="4">
        <f t="shared" si="16"/>
        <v>5.0000000000000001E-3</v>
      </c>
      <c r="C149" s="4">
        <f t="shared" si="17"/>
        <v>0.67</v>
      </c>
      <c r="D149" s="5">
        <f t="shared" si="18"/>
        <v>0.261149993915751</v>
      </c>
      <c r="E149" s="5">
        <f t="shared" si="19"/>
        <v>5.4390597666777509E-13</v>
      </c>
      <c r="F149" s="5">
        <f t="shared" si="20"/>
        <v>26.114999391520712</v>
      </c>
      <c r="G149" s="17">
        <f t="shared" si="21"/>
        <v>191.46085071797671</v>
      </c>
      <c r="H149" s="16">
        <f t="shared" si="22"/>
        <v>73.885000608479288</v>
      </c>
      <c r="I149" s="4">
        <f t="shared" si="23"/>
        <v>3694.2500304239643</v>
      </c>
    </row>
    <row r="150" spans="1:9" x14ac:dyDescent="0.3">
      <c r="A150" s="4">
        <v>135</v>
      </c>
      <c r="B150" s="4">
        <f t="shared" si="16"/>
        <v>5.0000000000000001E-3</v>
      </c>
      <c r="C150" s="4">
        <f t="shared" si="17"/>
        <v>0.67500000000000004</v>
      </c>
      <c r="D150" s="5">
        <f t="shared" si="18"/>
        <v>0.2689414213699951</v>
      </c>
      <c r="E150" s="5">
        <f t="shared" si="19"/>
        <v>5.6610320066344097E-13</v>
      </c>
      <c r="F150" s="5">
        <f t="shared" si="20"/>
        <v>26.8941421369429</v>
      </c>
      <c r="G150" s="17">
        <f t="shared" si="21"/>
        <v>185.91409142334362</v>
      </c>
      <c r="H150" s="16">
        <f t="shared" si="22"/>
        <v>73.105857863057096</v>
      </c>
      <c r="I150" s="4">
        <f t="shared" si="23"/>
        <v>3655.292893152855</v>
      </c>
    </row>
    <row r="151" spans="1:9" x14ac:dyDescent="0.3">
      <c r="A151" s="4">
        <v>136</v>
      </c>
      <c r="B151" s="4">
        <f t="shared" si="16"/>
        <v>5.0000000000000001E-3</v>
      </c>
      <c r="C151" s="4">
        <f t="shared" si="17"/>
        <v>0.68</v>
      </c>
      <c r="D151" s="5">
        <f t="shared" si="18"/>
        <v>0.27687819487561016</v>
      </c>
      <c r="E151" s="5">
        <f t="shared" si="19"/>
        <v>5.8920631055529289E-13</v>
      </c>
      <c r="F151" s="5">
        <f t="shared" si="20"/>
        <v>27.687819487502097</v>
      </c>
      <c r="G151" s="17">
        <f t="shared" si="21"/>
        <v>180.58482367154019</v>
      </c>
      <c r="H151" s="16">
        <f t="shared" si="22"/>
        <v>72.312180512497903</v>
      </c>
      <c r="I151" s="4">
        <f t="shared" si="23"/>
        <v>3615.6090256248954</v>
      </c>
    </row>
    <row r="152" spans="1:9" x14ac:dyDescent="0.3">
      <c r="A152" s="4">
        <v>137</v>
      </c>
      <c r="B152" s="4">
        <f t="shared" si="16"/>
        <v>5.0000000000000001E-3</v>
      </c>
      <c r="C152" s="4">
        <f t="shared" si="17"/>
        <v>0.68500000000000005</v>
      </c>
      <c r="D152" s="5">
        <f t="shared" si="18"/>
        <v>0.28495789429901025</v>
      </c>
      <c r="E152" s="5">
        <f t="shared" si="19"/>
        <v>6.1325227624807987E-13</v>
      </c>
      <c r="F152" s="5">
        <f t="shared" si="20"/>
        <v>28.495789429839704</v>
      </c>
      <c r="G152" s="17">
        <f t="shared" si="21"/>
        <v>175.4645194971925</v>
      </c>
      <c r="H152" s="16">
        <f t="shared" si="22"/>
        <v>71.504210570160296</v>
      </c>
      <c r="I152" s="4">
        <f t="shared" si="23"/>
        <v>3575.2105285080147</v>
      </c>
    </row>
    <row r="153" spans="1:9" x14ac:dyDescent="0.3">
      <c r="A153" s="4">
        <v>138</v>
      </c>
      <c r="B153" s="4">
        <f t="shared" si="16"/>
        <v>5.0000000000000001E-3</v>
      </c>
      <c r="C153" s="4">
        <f t="shared" si="17"/>
        <v>0.69000000000000006</v>
      </c>
      <c r="D153" s="5">
        <f t="shared" si="18"/>
        <v>0.29317777890643243</v>
      </c>
      <c r="E153" s="5">
        <f t="shared" si="19"/>
        <v>6.3827957641699183E-13</v>
      </c>
      <c r="F153" s="5">
        <f t="shared" si="20"/>
        <v>29.317777890579418</v>
      </c>
      <c r="G153" s="17">
        <f t="shared" si="21"/>
        <v>170.54498532123176</v>
      </c>
      <c r="H153" s="16">
        <f t="shared" si="22"/>
        <v>70.682222109420593</v>
      </c>
      <c r="I153" s="4">
        <f t="shared" si="23"/>
        <v>3534.1111054710295</v>
      </c>
    </row>
    <row r="154" spans="1:9" x14ac:dyDescent="0.3">
      <c r="A154" s="4">
        <v>139</v>
      </c>
      <c r="B154" s="4">
        <f t="shared" si="16"/>
        <v>5.0000000000000001E-3</v>
      </c>
      <c r="C154" s="4">
        <f t="shared" si="17"/>
        <v>0.69500000000000006</v>
      </c>
      <c r="D154" s="5">
        <f t="shared" si="18"/>
        <v>0.30153478399746125</v>
      </c>
      <c r="E154" s="5">
        <f t="shared" si="19"/>
        <v>6.643282600817433E-13</v>
      </c>
      <c r="F154" s="5">
        <f t="shared" si="20"/>
        <v>30.153478399679695</v>
      </c>
      <c r="G154" s="17">
        <f t="shared" si="21"/>
        <v>165.81834883941988</v>
      </c>
      <c r="H154" s="16">
        <f t="shared" si="22"/>
        <v>69.846521600320301</v>
      </c>
      <c r="I154" s="4">
        <f t="shared" si="23"/>
        <v>3492.3260800160151</v>
      </c>
    </row>
    <row r="155" spans="1:9" x14ac:dyDescent="0.3">
      <c r="A155" s="4">
        <v>140</v>
      </c>
      <c r="B155" s="4">
        <f t="shared" si="16"/>
        <v>5.0000000000000001E-3</v>
      </c>
      <c r="C155" s="4">
        <f t="shared" si="17"/>
        <v>0.70000000000000007</v>
      </c>
      <c r="D155" s="5">
        <f t="shared" si="18"/>
        <v>0.31002551887238755</v>
      </c>
      <c r="E155" s="5">
        <f t="shared" si="19"/>
        <v>6.9144001069354229E-13</v>
      </c>
      <c r="F155" s="5">
        <f t="shared" si="20"/>
        <v>31.002551887169609</v>
      </c>
      <c r="G155" s="17">
        <f t="shared" si="21"/>
        <v>161.2770464249831</v>
      </c>
      <c r="H155" s="16">
        <f t="shared" si="22"/>
        <v>68.997448112830398</v>
      </c>
      <c r="I155" s="4">
        <f t="shared" si="23"/>
        <v>3449.8724056415199</v>
      </c>
    </row>
    <row r="156" spans="1:9" x14ac:dyDescent="0.3">
      <c r="A156" s="4">
        <v>141</v>
      </c>
      <c r="B156" s="4">
        <f t="shared" si="16"/>
        <v>5.0000000000000001E-3</v>
      </c>
      <c r="C156" s="4">
        <f t="shared" si="17"/>
        <v>0.70499999999999996</v>
      </c>
      <c r="D156" s="5">
        <f t="shared" si="18"/>
        <v>0.3186462662109743</v>
      </c>
      <c r="E156" s="5">
        <f t="shared" si="19"/>
        <v>7.1965821283751793E-13</v>
      </c>
      <c r="F156" s="5">
        <f t="shared" si="20"/>
        <v>31.864626621025465</v>
      </c>
      <c r="G156" s="17">
        <f t="shared" si="21"/>
        <v>156.9138110251954</v>
      </c>
      <c r="H156" s="16">
        <f t="shared" si="22"/>
        <v>68.135373378974535</v>
      </c>
      <c r="I156" s="4">
        <f t="shared" si="23"/>
        <v>3406.7686689487268</v>
      </c>
    </row>
    <row r="157" spans="1:9" x14ac:dyDescent="0.3">
      <c r="A157" s="4">
        <v>142</v>
      </c>
      <c r="B157" s="4">
        <f t="shared" si="16"/>
        <v>5.0000000000000001E-3</v>
      </c>
      <c r="C157" s="4">
        <f t="shared" si="17"/>
        <v>0.71</v>
      </c>
      <c r="D157" s="5">
        <f t="shared" si="18"/>
        <v>0.32739298293223945</v>
      </c>
      <c r="E157" s="5">
        <f t="shared" si="19"/>
        <v>7.4902802165730494E-13</v>
      </c>
      <c r="F157" s="5">
        <f t="shared" si="20"/>
        <v>32.739298293149041</v>
      </c>
      <c r="G157" s="17">
        <f t="shared" si="21"/>
        <v>152.72166053254386</v>
      </c>
      <c r="H157" s="16">
        <f t="shared" si="22"/>
        <v>67.260701706850952</v>
      </c>
      <c r="I157" s="4">
        <f t="shared" si="23"/>
        <v>3363.0350853425475</v>
      </c>
    </row>
    <row r="158" spans="1:9" x14ac:dyDescent="0.3">
      <c r="A158" s="4">
        <v>143</v>
      </c>
      <c r="B158" s="4">
        <f t="shared" si="16"/>
        <v>5.0000000000000001E-3</v>
      </c>
      <c r="C158" s="4">
        <f t="shared" si="17"/>
        <v>0.71499999999999997</v>
      </c>
      <c r="D158" s="5">
        <f t="shared" si="18"/>
        <v>0.33626130259564724</v>
      </c>
      <c r="E158" s="5">
        <f t="shared" si="19"/>
        <v>7.79596435112908E-13</v>
      </c>
      <c r="F158" s="5">
        <f t="shared" si="20"/>
        <v>33.626130259486764</v>
      </c>
      <c r="G158" s="17">
        <f t="shared" si="21"/>
        <v>148.69388661186716</v>
      </c>
      <c r="H158" s="16">
        <f t="shared" si="22"/>
        <v>66.373869740513243</v>
      </c>
      <c r="I158" s="4">
        <f t="shared" si="23"/>
        <v>3318.6934870256623</v>
      </c>
    </row>
    <row r="159" spans="1:9" x14ac:dyDescent="0.3">
      <c r="A159" s="4">
        <v>144</v>
      </c>
      <c r="B159" s="4">
        <f t="shared" si="16"/>
        <v>5.0000000000000001E-3</v>
      </c>
      <c r="C159" s="4">
        <f t="shared" si="17"/>
        <v>0.72</v>
      </c>
      <c r="D159" s="5">
        <f t="shared" si="18"/>
        <v>0.34524653939368066</v>
      </c>
      <c r="E159" s="5">
        <f t="shared" si="19"/>
        <v>8.1141236918746518E-13</v>
      </c>
      <c r="F159" s="5">
        <f t="shared" si="20"/>
        <v>34.524653939286928</v>
      </c>
      <c r="G159" s="17">
        <f t="shared" si="21"/>
        <v>144.82404396558798</v>
      </c>
      <c r="H159" s="16">
        <f t="shared" si="22"/>
        <v>65.475346060713079</v>
      </c>
      <c r="I159" s="4">
        <f t="shared" si="23"/>
        <v>3273.7673030356541</v>
      </c>
    </row>
    <row r="160" spans="1:9" x14ac:dyDescent="0.3">
      <c r="A160" s="4">
        <v>145</v>
      </c>
      <c r="B160" s="4">
        <f t="shared" si="16"/>
        <v>5.0000000000000001E-3</v>
      </c>
      <c r="C160" s="4">
        <f t="shared" si="17"/>
        <v>0.72499999999999998</v>
      </c>
      <c r="D160" s="5">
        <f t="shared" si="18"/>
        <v>0.35434369377420444</v>
      </c>
      <c r="E160" s="5">
        <f t="shared" si="19"/>
        <v>8.4452673616325995E-13</v>
      </c>
      <c r="F160" s="5">
        <f t="shared" si="20"/>
        <v>35.43436937733599</v>
      </c>
      <c r="G160" s="17">
        <f t="shared" si="21"/>
        <v>141.10594001986181</v>
      </c>
      <c r="H160" s="16">
        <f t="shared" si="22"/>
        <v>64.565630622664003</v>
      </c>
      <c r="I160" s="4">
        <f t="shared" si="23"/>
        <v>3228.2815311332001</v>
      </c>
    </row>
    <row r="161" spans="1:9" x14ac:dyDescent="0.3">
      <c r="A161" s="4">
        <v>146</v>
      </c>
      <c r="B161" s="4">
        <f t="shared" si="16"/>
        <v>5.0000000000000001E-3</v>
      </c>
      <c r="C161" s="4">
        <f t="shared" si="17"/>
        <v>0.73</v>
      </c>
      <c r="D161" s="5">
        <f t="shared" si="18"/>
        <v>0.3635474597184335</v>
      </c>
      <c r="E161" s="5">
        <f t="shared" si="19"/>
        <v>8.7899252609222224E-13</v>
      </c>
      <c r="F161" s="5">
        <f t="shared" si="20"/>
        <v>36.354745971755449</v>
      </c>
      <c r="G161" s="17">
        <f t="shared" si="21"/>
        <v>137.53362501513766</v>
      </c>
      <c r="H161" s="16">
        <f t="shared" si="22"/>
        <v>63.645254028244544</v>
      </c>
      <c r="I161" s="4">
        <f t="shared" si="23"/>
        <v>3182.2627014122272</v>
      </c>
    </row>
    <row r="162" spans="1:9" x14ac:dyDescent="0.3">
      <c r="A162" s="4">
        <v>147</v>
      </c>
      <c r="B162" s="4">
        <f t="shared" si="16"/>
        <v>5.0000000000000001E-3</v>
      </c>
      <c r="C162" s="4">
        <f t="shared" si="17"/>
        <v>0.73499999999999999</v>
      </c>
      <c r="D162" s="5">
        <f t="shared" si="18"/>
        <v>0.37285223368680431</v>
      </c>
      <c r="E162" s="5">
        <f t="shared" si="19"/>
        <v>9.1486489159133527E-13</v>
      </c>
      <c r="F162" s="5">
        <f t="shared" si="20"/>
        <v>37.285223368588944</v>
      </c>
      <c r="G162" s="17">
        <f t="shared" si="21"/>
        <v>134.1013824852734</v>
      </c>
      <c r="H162" s="16">
        <f t="shared" si="22"/>
        <v>62.714776631411048</v>
      </c>
      <c r="I162" s="4">
        <f t="shared" si="23"/>
        <v>3135.7388315705525</v>
      </c>
    </row>
    <row r="163" spans="1:9" x14ac:dyDescent="0.3">
      <c r="A163" s="4">
        <v>148</v>
      </c>
      <c r="B163" s="4">
        <f t="shared" si="16"/>
        <v>5.0000000000000001E-3</v>
      </c>
      <c r="C163" s="4">
        <f t="shared" si="17"/>
        <v>0.74</v>
      </c>
      <c r="D163" s="5">
        <f t="shared" si="18"/>
        <v>0.38225212523075086</v>
      </c>
      <c r="E163" s="5">
        <f t="shared" si="19"/>
        <v>9.5220123609857997E-13</v>
      </c>
      <c r="F163" s="5">
        <f t="shared" si="20"/>
        <v>38.225212522979866</v>
      </c>
      <c r="G163" s="17">
        <f t="shared" si="21"/>
        <v>130.80372010997056</v>
      </c>
      <c r="H163" s="16">
        <f t="shared" si="22"/>
        <v>61.774787477020134</v>
      </c>
      <c r="I163" s="4">
        <f t="shared" si="23"/>
        <v>3088.7393738510068</v>
      </c>
    </row>
    <row r="164" spans="1:9" x14ac:dyDescent="0.3">
      <c r="A164" s="4">
        <v>149</v>
      </c>
      <c r="B164" s="4">
        <f t="shared" si="16"/>
        <v>5.0000000000000001E-3</v>
      </c>
      <c r="C164" s="4">
        <f t="shared" si="17"/>
        <v>0.745</v>
      </c>
      <c r="D164" s="5">
        <f t="shared" si="18"/>
        <v>0.39174096925348545</v>
      </c>
      <c r="E164" s="5">
        <f t="shared" si="19"/>
        <v>9.9106130573067271E-13</v>
      </c>
      <c r="F164" s="5">
        <f t="shared" si="20"/>
        <v>39.174096925249444</v>
      </c>
      <c r="G164" s="17">
        <f t="shared" si="21"/>
        <v>127.63536092588974</v>
      </c>
      <c r="H164" s="16">
        <f t="shared" si="22"/>
        <v>60.825903074750556</v>
      </c>
      <c r="I164" s="4">
        <f t="shared" si="23"/>
        <v>3041.2951537375279</v>
      </c>
    </row>
    <row r="165" spans="1:9" x14ac:dyDescent="0.3">
      <c r="A165" s="4">
        <v>150</v>
      </c>
      <c r="B165" s="4">
        <f t="shared" si="16"/>
        <v>5.0000000000000001E-3</v>
      </c>
      <c r="C165" s="4">
        <f t="shared" si="17"/>
        <v>0.75</v>
      </c>
      <c r="D165" s="5">
        <f t="shared" si="18"/>
        <v>0.40131233988754794</v>
      </c>
      <c r="E165" s="5">
        <f t="shared" si="19"/>
        <v>1.0315072848896181E-12</v>
      </c>
      <c r="F165" s="5">
        <f t="shared" si="20"/>
        <v>40.131233988651644</v>
      </c>
      <c r="G165" s="17">
        <f t="shared" si="21"/>
        <v>124.59123488238377</v>
      </c>
      <c r="H165" s="16">
        <f t="shared" si="22"/>
        <v>59.868766011348363</v>
      </c>
      <c r="I165" s="4">
        <f t="shared" si="23"/>
        <v>2993.4383005674181</v>
      </c>
    </row>
    <row r="166" spans="1:9" x14ac:dyDescent="0.3">
      <c r="A166" s="4">
        <v>151</v>
      </c>
      <c r="B166" s="4">
        <f t="shared" si="16"/>
        <v>5.0000000000000001E-3</v>
      </c>
      <c r="C166" s="4">
        <f t="shared" si="17"/>
        <v>0.755</v>
      </c>
      <c r="D166" s="5">
        <f t="shared" si="18"/>
        <v>0.41095956594133481</v>
      </c>
      <c r="E166" s="5">
        <f t="shared" si="19"/>
        <v>1.0736038957710056E-12</v>
      </c>
      <c r="F166" s="5">
        <f t="shared" si="20"/>
        <v>41.09595659402612</v>
      </c>
      <c r="G166" s="17">
        <f t="shared" si="21"/>
        <v>121.6664707283349</v>
      </c>
      <c r="H166" s="16">
        <f t="shared" si="22"/>
        <v>58.90404340597388</v>
      </c>
      <c r="I166" s="4">
        <f t="shared" si="23"/>
        <v>2945.202170298694</v>
      </c>
    </row>
    <row r="167" spans="1:9" x14ac:dyDescent="0.3">
      <c r="A167" s="4">
        <v>152</v>
      </c>
      <c r="B167" s="4">
        <f t="shared" si="16"/>
        <v>5.0000000000000001E-3</v>
      </c>
      <c r="C167" s="4">
        <f t="shared" si="17"/>
        <v>0.76</v>
      </c>
      <c r="D167" s="5">
        <f t="shared" si="18"/>
        <v>0.4206757478512505</v>
      </c>
      <c r="E167" s="5">
        <f t="shared" si="19"/>
        <v>1.1174185019333344E-12</v>
      </c>
      <c r="F167" s="5">
        <f t="shared" si="20"/>
        <v>42.067574785013306</v>
      </c>
      <c r="G167" s="17">
        <f t="shared" si="21"/>
        <v>118.85638821711358</v>
      </c>
      <c r="H167" s="16">
        <f t="shared" si="22"/>
        <v>57.932425214986694</v>
      </c>
      <c r="I167" s="4">
        <f t="shared" si="23"/>
        <v>2896.6212607493349</v>
      </c>
    </row>
    <row r="168" spans="1:9" x14ac:dyDescent="0.3">
      <c r="A168" s="4">
        <v>153</v>
      </c>
      <c r="B168" s="4">
        <f t="shared" si="16"/>
        <v>5.0000000000000001E-3</v>
      </c>
      <c r="C168" s="4">
        <f t="shared" si="17"/>
        <v>0.76500000000000001</v>
      </c>
      <c r="D168" s="5">
        <f t="shared" si="18"/>
        <v>0.43045377606077095</v>
      </c>
      <c r="E168" s="5">
        <f t="shared" si="19"/>
        <v>1.1630212160940827E-12</v>
      </c>
      <c r="F168" s="5">
        <f t="shared" si="20"/>
        <v>43.045377605960795</v>
      </c>
      <c r="G168" s="17">
        <f t="shared" si="21"/>
        <v>116.1564906171857</v>
      </c>
      <c r="H168" s="16">
        <f t="shared" si="22"/>
        <v>56.954622394039212</v>
      </c>
      <c r="I168" s="4">
        <f t="shared" si="23"/>
        <v>2847.7311197019608</v>
      </c>
    </row>
    <row r="169" spans="1:9" x14ac:dyDescent="0.3">
      <c r="A169" s="4">
        <v>154</v>
      </c>
      <c r="B169" s="4">
        <f t="shared" si="16"/>
        <v>5.0000000000000001E-3</v>
      </c>
      <c r="C169" s="4">
        <f t="shared" si="17"/>
        <v>0.77</v>
      </c>
      <c r="D169" s="5">
        <f t="shared" si="18"/>
        <v>0.44028635073280697</v>
      </c>
      <c r="E169" s="5">
        <f t="shared" si="19"/>
        <v>1.2104850123249965E-12</v>
      </c>
      <c r="F169" s="5">
        <f t="shared" si="20"/>
        <v>44.028635073159649</v>
      </c>
      <c r="G169" s="17">
        <f t="shared" si="21"/>
        <v>113.56245751638248</v>
      </c>
      <c r="H169" s="16">
        <f t="shared" si="22"/>
        <v>55.971364926840351</v>
      </c>
      <c r="I169" s="4">
        <f t="shared" si="23"/>
        <v>2798.5682463420176</v>
      </c>
    </row>
    <row r="170" spans="1:9" x14ac:dyDescent="0.3">
      <c r="A170" s="4">
        <v>155</v>
      </c>
      <c r="B170" s="4">
        <f t="shared" si="16"/>
        <v>5.0000000000000001E-3</v>
      </c>
      <c r="C170" s="4">
        <f t="shared" si="17"/>
        <v>0.77500000000000002</v>
      </c>
      <c r="D170" s="5">
        <f t="shared" si="18"/>
        <v>0.45016600268752205</v>
      </c>
      <c r="E170" s="5">
        <f t="shared" si="19"/>
        <v>1.259885842826199E-12</v>
      </c>
      <c r="F170" s="5">
        <f t="shared" si="20"/>
        <v>45.01660026862622</v>
      </c>
      <c r="G170" s="17">
        <f t="shared" si="21"/>
        <v>111.07013790831934</v>
      </c>
      <c r="H170" s="16">
        <f t="shared" si="22"/>
        <v>54.98339973137378</v>
      </c>
      <c r="I170" s="4">
        <f t="shared" si="23"/>
        <v>2749.1699865686892</v>
      </c>
    </row>
    <row r="171" spans="1:9" x14ac:dyDescent="0.3">
      <c r="A171" s="4">
        <v>156</v>
      </c>
      <c r="B171" s="4">
        <f t="shared" si="16"/>
        <v>5.0000000000000001E-3</v>
      </c>
      <c r="C171" s="4">
        <f t="shared" si="17"/>
        <v>0.78</v>
      </c>
      <c r="D171" s="5">
        <f t="shared" si="18"/>
        <v>0.46008511544443426</v>
      </c>
      <c r="E171" s="5">
        <f t="shared" si="19"/>
        <v>1.3113027594659018E-12</v>
      </c>
      <c r="F171" s="5">
        <f t="shared" si="20"/>
        <v>46.008511544312299</v>
      </c>
      <c r="G171" s="17">
        <f t="shared" si="21"/>
        <v>108.67554354990025</v>
      </c>
      <c r="H171" s="16">
        <f t="shared" si="22"/>
        <v>53.991488455687708</v>
      </c>
      <c r="I171" s="4">
        <f t="shared" si="23"/>
        <v>2699.5744227843852</v>
      </c>
    </row>
    <row r="172" spans="1:9" x14ac:dyDescent="0.3">
      <c r="A172" s="4">
        <v>157</v>
      </c>
      <c r="B172" s="4">
        <f t="shared" si="16"/>
        <v>5.0000000000000001E-3</v>
      </c>
      <c r="C172" s="4">
        <f t="shared" si="17"/>
        <v>0.78500000000000003</v>
      </c>
      <c r="D172" s="5">
        <f t="shared" si="18"/>
        <v>0.47003594823542821</v>
      </c>
      <c r="E172" s="5">
        <f t="shared" si="19"/>
        <v>1.3648180402802462E-12</v>
      </c>
      <c r="F172" s="5">
        <f t="shared" si="20"/>
        <v>47.003594823406338</v>
      </c>
      <c r="G172" s="17">
        <f t="shared" si="21"/>
        <v>106.37484257927767</v>
      </c>
      <c r="H172" s="16">
        <f t="shared" si="22"/>
        <v>52.996405176593655</v>
      </c>
      <c r="I172" s="4">
        <f t="shared" si="23"/>
        <v>2649.8202588296826</v>
      </c>
    </row>
    <row r="173" spans="1:9" x14ac:dyDescent="0.3">
      <c r="A173" s="4">
        <v>158</v>
      </c>
      <c r="B173" s="4">
        <f t="shared" si="16"/>
        <v>5.0000000000000001E-3</v>
      </c>
      <c r="C173" s="4">
        <f t="shared" si="17"/>
        <v>0.79</v>
      </c>
      <c r="D173" s="5">
        <f t="shared" si="18"/>
        <v>0.48001065984441826</v>
      </c>
      <c r="E173" s="5">
        <f t="shared" si="19"/>
        <v>1.4205173211357407E-12</v>
      </c>
      <c r="F173" s="5">
        <f t="shared" si="20"/>
        <v>48.001065984299771</v>
      </c>
      <c r="G173" s="17">
        <f t="shared" si="21"/>
        <v>104.16435338405618</v>
      </c>
      <c r="H173" s="16">
        <f t="shared" si="22"/>
        <v>51.998934015700229</v>
      </c>
      <c r="I173" s="4">
        <f t="shared" si="23"/>
        <v>2599.9467007850117</v>
      </c>
    </row>
    <row r="174" spans="1:9" x14ac:dyDescent="0.3">
      <c r="A174" s="4">
        <v>159</v>
      </c>
      <c r="B174" s="4">
        <f t="shared" si="16"/>
        <v>5.0000000000000001E-3</v>
      </c>
      <c r="C174" s="4">
        <f t="shared" si="17"/>
        <v>0.79500000000000004</v>
      </c>
      <c r="D174" s="5">
        <f t="shared" si="18"/>
        <v>0.49000133312003458</v>
      </c>
      <c r="E174" s="5">
        <f t="shared" si="19"/>
        <v>1.4784897327649007E-12</v>
      </c>
      <c r="F174" s="5">
        <f t="shared" si="20"/>
        <v>49.000133311855606</v>
      </c>
      <c r="G174" s="17">
        <f t="shared" si="21"/>
        <v>102.04053870992729</v>
      </c>
      <c r="H174" s="16">
        <f t="shared" si="22"/>
        <v>50.999866688144394</v>
      </c>
      <c r="I174" s="4">
        <f t="shared" si="23"/>
        <v>2549.9933344072197</v>
      </c>
    </row>
    <row r="175" spans="1:9" x14ac:dyDescent="0.3">
      <c r="A175" s="15">
        <v>160</v>
      </c>
      <c r="B175" s="12">
        <f t="shared" si="16"/>
        <v>5.0000000000000001E-3</v>
      </c>
      <c r="C175" s="12">
        <f t="shared" si="17"/>
        <v>0.8</v>
      </c>
      <c r="D175" s="13">
        <f t="shared" si="18"/>
        <v>0.5</v>
      </c>
      <c r="E175" s="13">
        <f t="shared" si="19"/>
        <v>1.5388280433944393E-12</v>
      </c>
      <c r="F175" s="13">
        <f t="shared" si="20"/>
        <v>49.999999999846118</v>
      </c>
      <c r="G175" s="17">
        <f t="shared" si="21"/>
        <v>100.00000000030775</v>
      </c>
      <c r="H175" s="16">
        <f t="shared" si="22"/>
        <v>50.000000000153875</v>
      </c>
      <c r="I175" s="4">
        <f t="shared" si="23"/>
        <v>2500.0000000076939</v>
      </c>
    </row>
    <row r="176" spans="1:9" x14ac:dyDescent="0.3">
      <c r="A176" s="4">
        <v>161</v>
      </c>
      <c r="B176" s="4">
        <f t="shared" si="16"/>
        <v>5.0000000000000001E-3</v>
      </c>
      <c r="C176" s="4">
        <f t="shared" si="17"/>
        <v>0.80500000000000005</v>
      </c>
      <c r="D176" s="5">
        <f t="shared" si="18"/>
        <v>0.50999866687996553</v>
      </c>
      <c r="E176" s="5">
        <f t="shared" si="19"/>
        <v>1.6016288071942281E-12</v>
      </c>
      <c r="F176" s="5">
        <f t="shared" si="20"/>
        <v>50.999866687836395</v>
      </c>
      <c r="G176" s="17">
        <f t="shared" si="21"/>
        <v>98.039471957924036</v>
      </c>
      <c r="H176" s="16">
        <f t="shared" si="22"/>
        <v>49.000133312163605</v>
      </c>
      <c r="I176" s="4">
        <f t="shared" si="23"/>
        <v>2450.0066656081804</v>
      </c>
    </row>
    <row r="177" spans="1:9" x14ac:dyDescent="0.3">
      <c r="A177" s="4">
        <v>162</v>
      </c>
      <c r="B177" s="4">
        <f t="shared" si="16"/>
        <v>5.0000000000000001E-3</v>
      </c>
      <c r="C177" s="4">
        <f t="shared" si="17"/>
        <v>0.81</v>
      </c>
      <c r="D177" s="5">
        <f t="shared" si="18"/>
        <v>0.51998934015558185</v>
      </c>
      <c r="E177" s="5">
        <f t="shared" si="19"/>
        <v>1.6669925187845457E-12</v>
      </c>
      <c r="F177" s="5">
        <f t="shared" si="20"/>
        <v>51.998934015391484</v>
      </c>
      <c r="G177" s="17">
        <f t="shared" si="21"/>
        <v>96.155817319640036</v>
      </c>
      <c r="H177" s="16">
        <f t="shared" si="22"/>
        <v>48.001065984608516</v>
      </c>
      <c r="I177" s="4">
        <f t="shared" si="23"/>
        <v>2400.0532992304256</v>
      </c>
    </row>
    <row r="178" spans="1:9" x14ac:dyDescent="0.3">
      <c r="A178" s="4">
        <v>163</v>
      </c>
      <c r="B178" s="4">
        <f t="shared" si="16"/>
        <v>5.0000000000000001E-3</v>
      </c>
      <c r="C178" s="4">
        <f t="shared" si="17"/>
        <v>0.81500000000000006</v>
      </c>
      <c r="D178" s="5">
        <f t="shared" si="18"/>
        <v>0.52996405176457173</v>
      </c>
      <c r="E178" s="5">
        <f t="shared" si="19"/>
        <v>1.7350237740489426E-12</v>
      </c>
      <c r="F178" s="5">
        <f t="shared" si="20"/>
        <v>52.996405176283666</v>
      </c>
      <c r="G178" s="17">
        <f t="shared" si="21"/>
        <v>94.346021836166756</v>
      </c>
      <c r="H178" s="16">
        <f t="shared" si="22"/>
        <v>47.003594823716334</v>
      </c>
      <c r="I178" s="4">
        <f t="shared" si="23"/>
        <v>2350.1797411858165</v>
      </c>
    </row>
    <row r="179" spans="1:9" x14ac:dyDescent="0.3">
      <c r="A179" s="4">
        <v>164</v>
      </c>
      <c r="B179" s="4">
        <f t="shared" si="16"/>
        <v>5.0000000000000001E-3</v>
      </c>
      <c r="C179" s="4">
        <f t="shared" si="17"/>
        <v>0.82000000000000006</v>
      </c>
      <c r="D179" s="5">
        <f t="shared" si="18"/>
        <v>0.53991488455556569</v>
      </c>
      <c r="E179" s="5">
        <f t="shared" si="19"/>
        <v>1.8058314375099563E-12</v>
      </c>
      <c r="F179" s="5">
        <f t="shared" si="20"/>
        <v>53.991488455375993</v>
      </c>
      <c r="G179" s="17">
        <f t="shared" si="21"/>
        <v>92.607189448620304</v>
      </c>
      <c r="H179" s="16">
        <f t="shared" si="22"/>
        <v>46.008511544624007</v>
      </c>
      <c r="I179" s="4">
        <f t="shared" si="23"/>
        <v>2300.4255772312004</v>
      </c>
    </row>
    <row r="180" spans="1:9" x14ac:dyDescent="0.3">
      <c r="A180" s="4">
        <v>165</v>
      </c>
      <c r="B180" s="4">
        <f t="shared" si="16"/>
        <v>5.0000000000000001E-3</v>
      </c>
      <c r="C180" s="4">
        <f t="shared" si="17"/>
        <v>0.82500000000000007</v>
      </c>
      <c r="D180" s="5">
        <f t="shared" si="18"/>
        <v>0.54983399731247795</v>
      </c>
      <c r="E180" s="5">
        <f t="shared" si="19"/>
        <v>1.8795288165355508E-12</v>
      </c>
      <c r="F180" s="5">
        <f t="shared" si="20"/>
        <v>54.983399731059848</v>
      </c>
      <c r="G180" s="17">
        <f t="shared" si="21"/>
        <v>90.936537654209928</v>
      </c>
      <c r="H180" s="16">
        <f t="shared" si="22"/>
        <v>45.016600268940152</v>
      </c>
      <c r="I180" s="4">
        <f t="shared" si="23"/>
        <v>2250.8300134470078</v>
      </c>
    </row>
    <row r="181" spans="1:9" x14ac:dyDescent="0.3">
      <c r="A181" s="4">
        <v>166</v>
      </c>
      <c r="B181" s="4">
        <f t="shared" si="16"/>
        <v>5.0000000000000001E-3</v>
      </c>
      <c r="C181" s="4">
        <f t="shared" si="17"/>
        <v>0.83000000000000007</v>
      </c>
      <c r="D181" s="5">
        <f t="shared" si="18"/>
        <v>0.55971364926719291</v>
      </c>
      <c r="E181" s="5">
        <f t="shared" si="19"/>
        <v>1.9562338426551178E-12</v>
      </c>
      <c r="F181" s="5">
        <f t="shared" si="20"/>
        <v>55.97136492652367</v>
      </c>
      <c r="G181" s="17">
        <f t="shared" si="21"/>
        <v>89.3313930536399</v>
      </c>
      <c r="H181" s="16">
        <f t="shared" si="22"/>
        <v>44.02863507347633</v>
      </c>
      <c r="I181" s="4">
        <f t="shared" si="23"/>
        <v>2201.4317536738167</v>
      </c>
    </row>
    <row r="182" spans="1:9" x14ac:dyDescent="0.3">
      <c r="A182" s="4">
        <v>167</v>
      </c>
      <c r="B182" s="4">
        <f t="shared" si="16"/>
        <v>5.0000000000000001E-3</v>
      </c>
      <c r="C182" s="4">
        <f t="shared" si="17"/>
        <v>0.83499999999999996</v>
      </c>
      <c r="D182" s="5">
        <f t="shared" si="18"/>
        <v>0.56954622393922893</v>
      </c>
      <c r="E182" s="5">
        <f t="shared" si="19"/>
        <v>2.0360692602750597E-12</v>
      </c>
      <c r="F182" s="5">
        <f t="shared" si="20"/>
        <v>56.954622393719291</v>
      </c>
      <c r="G182" s="17">
        <f t="shared" si="21"/>
        <v>87.789187073100123</v>
      </c>
      <c r="H182" s="16">
        <f t="shared" si="22"/>
        <v>43.045377606280709</v>
      </c>
      <c r="I182" s="4">
        <f t="shared" si="23"/>
        <v>2152.2688803140354</v>
      </c>
    </row>
    <row r="183" spans="1:9" x14ac:dyDescent="0.3">
      <c r="A183" s="4">
        <v>168</v>
      </c>
      <c r="B183" s="4">
        <f t="shared" si="16"/>
        <v>5.0000000000000001E-3</v>
      </c>
      <c r="C183" s="4">
        <f t="shared" si="17"/>
        <v>0.84</v>
      </c>
      <c r="D183" s="5">
        <f t="shared" si="18"/>
        <v>0.57932425214874927</v>
      </c>
      <c r="E183" s="5">
        <f t="shared" si="19"/>
        <v>2.1191628230960302E-12</v>
      </c>
      <c r="F183" s="5">
        <f t="shared" si="20"/>
        <v>57.932425214663006</v>
      </c>
      <c r="G183" s="17">
        <f t="shared" si="21"/>
        <v>86.307451854000291</v>
      </c>
      <c r="H183" s="16">
        <f t="shared" si="22"/>
        <v>42.067574785336994</v>
      </c>
      <c r="I183" s="4">
        <f t="shared" si="23"/>
        <v>2103.3787392668496</v>
      </c>
    </row>
    <row r="184" spans="1:9" x14ac:dyDescent="0.3">
      <c r="A184" s="4">
        <v>169</v>
      </c>
      <c r="B184" s="4">
        <f t="shared" si="16"/>
        <v>5.0000000000000001E-3</v>
      </c>
      <c r="C184" s="4">
        <f t="shared" si="17"/>
        <v>0.84499999999999997</v>
      </c>
      <c r="D184" s="5">
        <f t="shared" si="18"/>
        <v>0.58904043405866491</v>
      </c>
      <c r="E184" s="5">
        <f t="shared" si="19"/>
        <v>2.2056474985461135E-12</v>
      </c>
      <c r="F184" s="5">
        <f t="shared" si="20"/>
        <v>58.904043405645922</v>
      </c>
      <c r="G184" s="17">
        <f t="shared" si="21"/>
        <v>84.883816303869423</v>
      </c>
      <c r="H184" s="16">
        <f t="shared" si="22"/>
        <v>41.095956594354078</v>
      </c>
      <c r="I184" s="4">
        <f t="shared" si="23"/>
        <v>2054.7978297177037</v>
      </c>
    </row>
    <row r="185" spans="1:9" x14ac:dyDescent="0.3">
      <c r="A185" s="4">
        <v>170</v>
      </c>
      <c r="B185" s="4">
        <f t="shared" si="16"/>
        <v>5.0000000000000001E-3</v>
      </c>
      <c r="C185" s="4">
        <f t="shared" si="17"/>
        <v>0.85</v>
      </c>
      <c r="D185" s="5">
        <f t="shared" si="18"/>
        <v>0.59868766011245189</v>
      </c>
      <c r="E185" s="5">
        <f t="shared" si="19"/>
        <v>2.2956616805570843E-12</v>
      </c>
      <c r="F185" s="5">
        <f t="shared" si="20"/>
        <v>59.86876601101563</v>
      </c>
      <c r="G185" s="17">
        <f t="shared" si="21"/>
        <v>83.516002302102208</v>
      </c>
      <c r="H185" s="16">
        <f t="shared" si="22"/>
        <v>40.13123398898437</v>
      </c>
      <c r="I185" s="4">
        <f t="shared" si="23"/>
        <v>2006.5616994492184</v>
      </c>
    </row>
    <row r="186" spans="1:9" x14ac:dyDescent="0.3">
      <c r="A186" s="4">
        <v>171</v>
      </c>
      <c r="B186" s="4">
        <f t="shared" si="16"/>
        <v>5.0000000000000001E-3</v>
      </c>
      <c r="C186" s="4">
        <f t="shared" si="17"/>
        <v>0.85499999999999998</v>
      </c>
      <c r="D186" s="5">
        <f t="shared" si="18"/>
        <v>0.60825903074651433</v>
      </c>
      <c r="E186" s="5">
        <f t="shared" si="19"/>
        <v>2.3893494110241924E-12</v>
      </c>
      <c r="F186" s="5">
        <f t="shared" si="20"/>
        <v>60.825903074412501</v>
      </c>
      <c r="G186" s="17">
        <f t="shared" si="21"/>
        <v>82.201821054479979</v>
      </c>
      <c r="H186" s="16">
        <f t="shared" si="22"/>
        <v>39.174096925587499</v>
      </c>
      <c r="I186" s="4">
        <f t="shared" si="23"/>
        <v>1958.704846279375</v>
      </c>
    </row>
    <row r="187" spans="1:9" x14ac:dyDescent="0.3">
      <c r="A187" s="4">
        <v>172</v>
      </c>
      <c r="B187" s="4">
        <f t="shared" si="16"/>
        <v>5.0000000000000001E-3</v>
      </c>
      <c r="C187" s="4">
        <f t="shared" si="17"/>
        <v>0.86</v>
      </c>
      <c r="D187" s="5">
        <f t="shared" si="18"/>
        <v>0.61774787476924886</v>
      </c>
      <c r="E187" s="5">
        <f t="shared" si="19"/>
        <v>2.4868606103039717E-12</v>
      </c>
      <c r="F187" s="5">
        <f t="shared" si="20"/>
        <v>61.774787476676195</v>
      </c>
      <c r="G187" s="17">
        <f t="shared" si="21"/>
        <v>80.939169590632901</v>
      </c>
      <c r="H187" s="16">
        <f t="shared" si="22"/>
        <v>38.225212523323805</v>
      </c>
      <c r="I187" s="4">
        <f t="shared" si="23"/>
        <v>1911.2606261661901</v>
      </c>
    </row>
    <row r="188" spans="1:9" x14ac:dyDescent="0.3">
      <c r="A188" s="4">
        <v>173</v>
      </c>
      <c r="B188" s="4">
        <f t="shared" si="16"/>
        <v>5.0000000000000001E-3</v>
      </c>
      <c r="C188" s="4">
        <f t="shared" si="17"/>
        <v>0.86499999999999999</v>
      </c>
      <c r="D188" s="5">
        <f t="shared" si="18"/>
        <v>0.62714776631319546</v>
      </c>
      <c r="E188" s="5">
        <f t="shared" si="19"/>
        <v>2.5883513171187761E-12</v>
      </c>
      <c r="F188" s="5">
        <f t="shared" si="20"/>
        <v>62.714776631060708</v>
      </c>
      <c r="G188" s="17">
        <f t="shared" si="21"/>
        <v>79.726027398838781</v>
      </c>
      <c r="H188" s="16">
        <f t="shared" si="22"/>
        <v>37.285223368939292</v>
      </c>
      <c r="I188" s="4">
        <f t="shared" si="23"/>
        <v>1864.2611684469646</v>
      </c>
    </row>
    <row r="189" spans="1:9" x14ac:dyDescent="0.3">
      <c r="A189" s="4">
        <v>174</v>
      </c>
      <c r="B189" s="4">
        <f t="shared" si="16"/>
        <v>5.0000000000000001E-3</v>
      </c>
      <c r="C189" s="4">
        <f t="shared" si="17"/>
        <v>0.87</v>
      </c>
      <c r="D189" s="5">
        <f t="shared" si="18"/>
        <v>0.63645254028156617</v>
      </c>
      <c r="E189" s="5">
        <f t="shared" si="19"/>
        <v>2.6939839382519945E-12</v>
      </c>
      <c r="F189" s="5">
        <f t="shared" si="20"/>
        <v>63.645254027887219</v>
      </c>
      <c r="G189" s="17">
        <f t="shared" si="21"/>
        <v>78.560453192773295</v>
      </c>
      <c r="H189" s="16">
        <f t="shared" si="22"/>
        <v>36.354745972112781</v>
      </c>
      <c r="I189" s="4">
        <f t="shared" si="23"/>
        <v>1817.7372986056391</v>
      </c>
    </row>
    <row r="190" spans="1:9" x14ac:dyDescent="0.3">
      <c r="A190" s="4">
        <v>175</v>
      </c>
      <c r="B190" s="4">
        <f t="shared" si="16"/>
        <v>5.0000000000000001E-3</v>
      </c>
      <c r="C190" s="4">
        <f t="shared" si="17"/>
        <v>0.875</v>
      </c>
      <c r="D190" s="5">
        <f t="shared" si="18"/>
        <v>0.6456563062257954</v>
      </c>
      <c r="E190" s="5">
        <f t="shared" si="19"/>
        <v>2.8039275084336067E-12</v>
      </c>
      <c r="F190" s="5">
        <f t="shared" si="20"/>
        <v>64.565630622299139</v>
      </c>
      <c r="G190" s="17">
        <f t="shared" si="21"/>
        <v>77.440581805037638</v>
      </c>
      <c r="H190" s="16">
        <f t="shared" si="22"/>
        <v>35.434369377700861</v>
      </c>
      <c r="I190" s="4">
        <f t="shared" si="23"/>
        <v>1771.718468885043</v>
      </c>
    </row>
    <row r="191" spans="1:9" x14ac:dyDescent="0.3">
      <c r="A191" s="4">
        <v>176</v>
      </c>
      <c r="B191" s="4">
        <f t="shared" si="16"/>
        <v>5.0000000000000001E-3</v>
      </c>
      <c r="C191" s="4">
        <f t="shared" si="17"/>
        <v>0.88</v>
      </c>
      <c r="D191" s="5">
        <f t="shared" si="18"/>
        <v>0.65475346060631912</v>
      </c>
      <c r="E191" s="5">
        <f t="shared" si="19"/>
        <v>2.91835796083178E-12</v>
      </c>
      <c r="F191" s="5">
        <f t="shared" si="20"/>
        <v>65.475346060340073</v>
      </c>
      <c r="G191" s="17">
        <f t="shared" si="21"/>
        <v>76.364621202492827</v>
      </c>
      <c r="H191" s="16">
        <f t="shared" si="22"/>
        <v>34.52465393965992</v>
      </c>
      <c r="I191" s="4">
        <f t="shared" si="23"/>
        <v>1726.232696982996</v>
      </c>
    </row>
    <row r="192" spans="1:9" x14ac:dyDescent="0.3">
      <c r="A192" s="4">
        <v>177</v>
      </c>
      <c r="B192" s="4">
        <f t="shared" si="16"/>
        <v>5.0000000000000001E-3</v>
      </c>
      <c r="C192" s="4">
        <f t="shared" si="17"/>
        <v>0.88500000000000001</v>
      </c>
      <c r="D192" s="5">
        <f t="shared" si="18"/>
        <v>0.66373869740435254</v>
      </c>
      <c r="E192" s="5">
        <f t="shared" si="19"/>
        <v>3.0374584085834801E-12</v>
      </c>
      <c r="F192" s="5">
        <f t="shared" si="20"/>
        <v>66.373869740131511</v>
      </c>
      <c r="G192" s="17">
        <f t="shared" si="21"/>
        <v>75.330849618624228</v>
      </c>
      <c r="H192" s="16">
        <f t="shared" si="22"/>
        <v>33.626130259868489</v>
      </c>
      <c r="I192" s="4">
        <f t="shared" si="23"/>
        <v>1681.3065129934243</v>
      </c>
    </row>
    <row r="193" spans="1:9" x14ac:dyDescent="0.3">
      <c r="A193" s="4">
        <v>178</v>
      </c>
      <c r="B193" s="4">
        <f t="shared" si="16"/>
        <v>5.0000000000000001E-3</v>
      </c>
      <c r="C193" s="4">
        <f t="shared" si="17"/>
        <v>0.89</v>
      </c>
      <c r="D193" s="5">
        <f t="shared" si="18"/>
        <v>0.67260701706776038</v>
      </c>
      <c r="E193" s="5">
        <f t="shared" si="19"/>
        <v>3.1614194378145679E-12</v>
      </c>
      <c r="F193" s="5">
        <f t="shared" si="20"/>
        <v>67.260701706459898</v>
      </c>
      <c r="G193" s="17">
        <f t="shared" si="21"/>
        <v>74.33761279834799</v>
      </c>
      <c r="H193" s="16">
        <f t="shared" si="22"/>
        <v>32.739298293540109</v>
      </c>
      <c r="I193" s="4">
        <f t="shared" si="23"/>
        <v>1636.9649146770055</v>
      </c>
    </row>
    <row r="194" spans="1:9" x14ac:dyDescent="0.3">
      <c r="A194" s="4">
        <v>179</v>
      </c>
      <c r="B194" s="4">
        <f t="shared" si="16"/>
        <v>5.0000000000000001E-3</v>
      </c>
      <c r="C194" s="4">
        <f t="shared" si="17"/>
        <v>0.89500000000000002</v>
      </c>
      <c r="D194" s="5">
        <f t="shared" si="18"/>
        <v>0.68135373378902553</v>
      </c>
      <c r="E194" s="5">
        <f t="shared" si="19"/>
        <v>3.2904394126182177E-12</v>
      </c>
      <c r="F194" s="5">
        <f t="shared" si="20"/>
        <v>68.135373378573505</v>
      </c>
      <c r="G194" s="17">
        <f t="shared" si="21"/>
        <v>73.383321350849855</v>
      </c>
      <c r="H194" s="16">
        <f t="shared" si="22"/>
        <v>31.864626621426495</v>
      </c>
      <c r="I194" s="4">
        <f t="shared" si="23"/>
        <v>1593.2313310713248</v>
      </c>
    </row>
    <row r="195" spans="1:9" x14ac:dyDescent="0.3">
      <c r="A195" s="4">
        <v>180</v>
      </c>
      <c r="B195" s="4">
        <f t="shared" si="16"/>
        <v>5.0000000000000001E-3</v>
      </c>
      <c r="C195" s="4">
        <f t="shared" si="17"/>
        <v>0.9</v>
      </c>
      <c r="D195" s="5">
        <f t="shared" si="18"/>
        <v>0.6899744811276125</v>
      </c>
      <c r="E195" s="5">
        <f t="shared" si="19"/>
        <v>3.4247247924798514E-12</v>
      </c>
      <c r="F195" s="5">
        <f t="shared" si="20"/>
        <v>68.99744811241878</v>
      </c>
      <c r="G195" s="17">
        <f t="shared" si="21"/>
        <v>72.466448206220761</v>
      </c>
      <c r="H195" s="16">
        <f t="shared" si="22"/>
        <v>31.00255188758122</v>
      </c>
      <c r="I195" s="4">
        <f t="shared" si="23"/>
        <v>1550.1275943790611</v>
      </c>
    </row>
    <row r="196" spans="1:9" x14ac:dyDescent="0.3">
      <c r="A196" s="4">
        <v>181</v>
      </c>
      <c r="B196" s="4">
        <f t="shared" si="16"/>
        <v>5.0000000000000001E-3</v>
      </c>
      <c r="C196" s="4">
        <f t="shared" si="17"/>
        <v>0.90500000000000003</v>
      </c>
      <c r="D196" s="5">
        <f t="shared" si="18"/>
        <v>0.69846521600253875</v>
      </c>
      <c r="E196" s="5">
        <f t="shared" si="19"/>
        <v>3.5644904626563316E-12</v>
      </c>
      <c r="F196" s="5">
        <f t="shared" si="20"/>
        <v>69.846521599897429</v>
      </c>
      <c r="G196" s="17">
        <f t="shared" si="21"/>
        <v>71.585526171819311</v>
      </c>
      <c r="H196" s="16">
        <f t="shared" si="22"/>
        <v>30.153478400102575</v>
      </c>
      <c r="I196" s="4">
        <f t="shared" si="23"/>
        <v>1507.6739200051288</v>
      </c>
    </row>
    <row r="197" spans="1:9" x14ac:dyDescent="0.3">
      <c r="A197" s="4">
        <v>182</v>
      </c>
      <c r="B197" s="4">
        <f t="shared" si="16"/>
        <v>5.0000000000000001E-3</v>
      </c>
      <c r="C197" s="4">
        <f t="shared" si="17"/>
        <v>0.91</v>
      </c>
      <c r="D197" s="5">
        <f t="shared" si="18"/>
        <v>0.70682222109356752</v>
      </c>
      <c r="E197" s="5">
        <f t="shared" si="19"/>
        <v>3.7099600780381776E-12</v>
      </c>
      <c r="F197" s="5">
        <f t="shared" si="20"/>
        <v>70.682222108985755</v>
      </c>
      <c r="G197" s="17">
        <f t="shared" si="21"/>
        <v>70.73914558445037</v>
      </c>
      <c r="H197" s="16">
        <f t="shared" si="22"/>
        <v>29.317777891014241</v>
      </c>
      <c r="I197" s="4">
        <f t="shared" si="23"/>
        <v>1465.8888945507122</v>
      </c>
    </row>
    <row r="198" spans="1:9" x14ac:dyDescent="0.3">
      <c r="A198" s="4">
        <v>183</v>
      </c>
      <c r="B198" s="4">
        <f t="shared" si="16"/>
        <v>5.0000000000000001E-3</v>
      </c>
      <c r="C198" s="4">
        <f t="shared" si="17"/>
        <v>0.91500000000000004</v>
      </c>
      <c r="D198" s="5">
        <f t="shared" si="18"/>
        <v>0.71504210570098969</v>
      </c>
      <c r="E198" s="5">
        <f t="shared" si="19"/>
        <v>3.8613664210451805E-12</v>
      </c>
      <c r="F198" s="5">
        <f t="shared" si="20"/>
        <v>71.504210569712839</v>
      </c>
      <c r="G198" s="17">
        <f t="shared" si="21"/>
        <v>69.925952054603329</v>
      </c>
      <c r="H198" s="16">
        <f t="shared" si="22"/>
        <v>28.495789430287168</v>
      </c>
      <c r="I198" s="4">
        <f t="shared" si="23"/>
        <v>1424.7894715143584</v>
      </c>
    </row>
    <row r="199" spans="1:9" x14ac:dyDescent="0.3">
      <c r="A199" s="4">
        <v>184</v>
      </c>
      <c r="B199" s="4">
        <f t="shared" si="16"/>
        <v>5.0000000000000001E-3</v>
      </c>
      <c r="C199" s="4">
        <f t="shared" si="17"/>
        <v>0.92</v>
      </c>
      <c r="D199" s="5">
        <f t="shared" si="18"/>
        <v>0.72312180512438984</v>
      </c>
      <c r="E199" s="5">
        <f t="shared" si="19"/>
        <v>4.0189517741278893E-12</v>
      </c>
      <c r="F199" s="5">
        <f t="shared" si="20"/>
        <v>72.312180512037088</v>
      </c>
      <c r="G199" s="17">
        <f t="shared" si="21"/>
        <v>69.144644299139884</v>
      </c>
      <c r="H199" s="16">
        <f t="shared" si="22"/>
        <v>27.687819487962905</v>
      </c>
      <c r="I199" s="4">
        <f t="shared" si="23"/>
        <v>1384.3909743981453</v>
      </c>
    </row>
    <row r="200" spans="1:9" x14ac:dyDescent="0.3">
      <c r="A200" s="4">
        <v>185</v>
      </c>
      <c r="B200" s="4">
        <f t="shared" si="16"/>
        <v>5.0000000000000001E-3</v>
      </c>
      <c r="C200" s="4">
        <f t="shared" si="17"/>
        <v>0.92500000000000004</v>
      </c>
      <c r="D200" s="5">
        <f t="shared" si="18"/>
        <v>0.7310585786300049</v>
      </c>
      <c r="E200" s="5">
        <f t="shared" si="19"/>
        <v>4.1829683074712307E-12</v>
      </c>
      <c r="F200" s="5">
        <f t="shared" si="20"/>
        <v>73.105857862582184</v>
      </c>
      <c r="G200" s="17">
        <f t="shared" si="21"/>
        <v>68.393972058963456</v>
      </c>
      <c r="H200" s="16">
        <f t="shared" si="22"/>
        <v>26.894142137417809</v>
      </c>
      <c r="I200" s="4">
        <f t="shared" si="23"/>
        <v>1344.7071068708904</v>
      </c>
    </row>
    <row r="201" spans="1:9" x14ac:dyDescent="0.3">
      <c r="A201" s="4">
        <v>186</v>
      </c>
      <c r="B201" s="4">
        <f t="shared" si="16"/>
        <v>5.0000000000000001E-3</v>
      </c>
      <c r="C201" s="4">
        <f t="shared" si="17"/>
        <v>0.93</v>
      </c>
      <c r="D201" s="5">
        <f t="shared" si="18"/>
        <v>0.73885000608424889</v>
      </c>
      <c r="E201" s="5">
        <f t="shared" si="19"/>
        <v>4.353678482520624E-12</v>
      </c>
      <c r="F201" s="5">
        <f t="shared" si="20"/>
        <v>73.885000607989525</v>
      </c>
      <c r="G201" s="17">
        <f t="shared" si="21"/>
        <v>67.67273409833777</v>
      </c>
      <c r="H201" s="16">
        <f t="shared" si="22"/>
        <v>26.114999392010475</v>
      </c>
      <c r="I201" s="4">
        <f t="shared" si="23"/>
        <v>1305.7499696005239</v>
      </c>
    </row>
    <row r="202" spans="1:9" x14ac:dyDescent="0.3">
      <c r="A202" s="4">
        <v>187</v>
      </c>
      <c r="B202" s="4">
        <f t="shared" si="16"/>
        <v>5.0000000000000001E-3</v>
      </c>
      <c r="C202" s="4">
        <f t="shared" si="17"/>
        <v>0.93500000000000005</v>
      </c>
      <c r="D202" s="5">
        <f t="shared" si="18"/>
        <v>0.74649398333766215</v>
      </c>
      <c r="E202" s="5">
        <f t="shared" si="19"/>
        <v>4.5313554719762243E-12</v>
      </c>
      <c r="F202" s="5">
        <f t="shared" si="20"/>
        <v>74.649398333313073</v>
      </c>
      <c r="G202" s="17">
        <f t="shared" si="21"/>
        <v>66.979776282653546</v>
      </c>
      <c r="H202" s="16">
        <f t="shared" si="22"/>
        <v>25.350601666686924</v>
      </c>
      <c r="I202" s="4">
        <f t="shared" si="23"/>
        <v>1267.5300833343463</v>
      </c>
    </row>
    <row r="203" spans="1:9" x14ac:dyDescent="0.3">
      <c r="A203" s="4">
        <v>188</v>
      </c>
      <c r="B203" s="4">
        <f t="shared" si="16"/>
        <v>5.0000000000000001E-3</v>
      </c>
      <c r="C203" s="4">
        <f t="shared" si="17"/>
        <v>0.94000000000000006</v>
      </c>
      <c r="D203" s="5">
        <f t="shared" si="18"/>
        <v>0.75398871644894816</v>
      </c>
      <c r="E203" s="5">
        <f t="shared" si="19"/>
        <v>4.7162835969276123E-12</v>
      </c>
      <c r="F203" s="5">
        <f t="shared" si="20"/>
        <v>75.398871644423181</v>
      </c>
      <c r="G203" s="17">
        <f t="shared" si="21"/>
        <v>66.313989731566764</v>
      </c>
      <c r="H203" s="16">
        <f t="shared" si="22"/>
        <v>24.601128355576819</v>
      </c>
      <c r="I203" s="4">
        <f t="shared" si="23"/>
        <v>1230.056417778841</v>
      </c>
    </row>
    <row r="204" spans="1:9" x14ac:dyDescent="0.3">
      <c r="A204" s="4">
        <v>189</v>
      </c>
      <c r="B204" s="4">
        <f t="shared" si="16"/>
        <v>5.0000000000000001E-3</v>
      </c>
      <c r="C204" s="4">
        <f t="shared" si="17"/>
        <v>0.94500000000000006</v>
      </c>
      <c r="D204" s="5">
        <f t="shared" si="18"/>
        <v>0.76133271484291043</v>
      </c>
      <c r="E204" s="5">
        <f t="shared" si="19"/>
        <v>4.9087587818281585E-12</v>
      </c>
      <c r="F204" s="5">
        <f t="shared" si="20"/>
        <v>76.133271483800172</v>
      </c>
      <c r="G204" s="17">
        <f t="shared" si="21"/>
        <v>65.674309044553709</v>
      </c>
      <c r="H204" s="16">
        <f t="shared" si="22"/>
        <v>23.866728516199831</v>
      </c>
      <c r="I204" s="4">
        <f t="shared" si="23"/>
        <v>1193.3364258099916</v>
      </c>
    </row>
    <row r="205" spans="1:9" x14ac:dyDescent="0.3">
      <c r="A205" s="4">
        <v>190</v>
      </c>
      <c r="B205" s="4">
        <f t="shared" si="16"/>
        <v>5.0000000000000001E-3</v>
      </c>
      <c r="C205" s="4">
        <f t="shared" si="17"/>
        <v>0.95000000000000007</v>
      </c>
      <c r="D205" s="5">
        <f t="shared" si="18"/>
        <v>0.76852478349901776</v>
      </c>
      <c r="E205" s="5">
        <f t="shared" si="19"/>
        <v>5.1090890280372213E-12</v>
      </c>
      <c r="F205" s="5">
        <f t="shared" si="20"/>
        <v>76.852478349390864</v>
      </c>
      <c r="G205" s="17">
        <f t="shared" si="21"/>
        <v>65.059710596042606</v>
      </c>
      <c r="H205" s="16">
        <f t="shared" si="22"/>
        <v>23.147521650609136</v>
      </c>
      <c r="I205" s="4">
        <f t="shared" si="23"/>
        <v>1157.3760825304569</v>
      </c>
    </row>
    <row r="206" spans="1:9" x14ac:dyDescent="0.3">
      <c r="A206" s="4">
        <v>191</v>
      </c>
      <c r="B206" s="4">
        <f t="shared" si="16"/>
        <v>5.0000000000000001E-3</v>
      </c>
      <c r="C206" s="4">
        <f t="shared" si="17"/>
        <v>0.95500000000000007</v>
      </c>
      <c r="D206" s="5">
        <f t="shared" si="18"/>
        <v>0.77556401426907362</v>
      </c>
      <c r="E206" s="5">
        <f t="shared" si="19"/>
        <v>5.317594906688144E-12</v>
      </c>
      <c r="F206" s="5">
        <f t="shared" si="20"/>
        <v>77.556401426375601</v>
      </c>
      <c r="G206" s="17">
        <f t="shared" si="21"/>
        <v>64.469210897394547</v>
      </c>
      <c r="H206" s="16">
        <f t="shared" si="22"/>
        <v>22.443598573624403</v>
      </c>
      <c r="I206" s="4">
        <f t="shared" si="23"/>
        <v>1122.1799286812202</v>
      </c>
    </row>
    <row r="207" spans="1:9" x14ac:dyDescent="0.3">
      <c r="A207" s="4">
        <v>192</v>
      </c>
      <c r="B207" s="4">
        <f t="shared" si="16"/>
        <v>5.0000000000000001E-3</v>
      </c>
      <c r="C207" s="4">
        <f t="shared" si="17"/>
        <v>0.96</v>
      </c>
      <c r="D207" s="5">
        <f t="shared" si="18"/>
        <v>0.78244977642311242</v>
      </c>
      <c r="E207" s="5">
        <f t="shared" si="19"/>
        <v>5.5346100716703812E-12</v>
      </c>
      <c r="F207" s="5">
        <f t="shared" si="20"/>
        <v>78.244977641757785</v>
      </c>
      <c r="G207" s="17">
        <f t="shared" si="21"/>
        <v>63.901865023111718</v>
      </c>
      <c r="H207" s="16">
        <f t="shared" si="22"/>
        <v>21.755022358242215</v>
      </c>
      <c r="I207" s="4">
        <f t="shared" si="23"/>
        <v>1087.7511179121107</v>
      </c>
    </row>
    <row r="208" spans="1:9" x14ac:dyDescent="0.3">
      <c r="A208" s="4">
        <v>193</v>
      </c>
      <c r="B208" s="4">
        <f t="shared" ref="B208:B271" si="24">($C$3-$C$2)/$C$8</f>
        <v>5.0000000000000001E-3</v>
      </c>
      <c r="C208" s="4">
        <f t="shared" ref="C208:C271" si="25">$C$2+B208*A208</f>
        <v>0.96499999999999997</v>
      </c>
      <c r="D208" s="5">
        <f t="shared" ref="D208:D271" si="26">1/(1+EXP(-$C$4*(C208-$C$6)))</f>
        <v>0.78918170652225272</v>
      </c>
      <c r="E208" s="5">
        <f t="shared" ref="E208:E271" si="27">1/(1+EXP(-$C$5*(C208-$C$7)))</f>
        <v>5.7604817935469329E-12</v>
      </c>
      <c r="F208" s="5">
        <f t="shared" ref="F208:F271" si="28">ABS((D208)-E208)*$F$13</f>
        <v>78.91817065164922</v>
      </c>
      <c r="G208" s="17">
        <f t="shared" ref="G208:G271" si="29">$G$13*(100/F208)</f>
        <v>63.356765098754998</v>
      </c>
      <c r="H208" s="16">
        <f t="shared" ref="H208:H271" si="30">(1-ABS((D208)-E208))*$F$13</f>
        <v>21.081829348350777</v>
      </c>
      <c r="I208" s="4">
        <f t="shared" ref="I208:I271" si="31">$I$13*H208</f>
        <v>1054.0914674175388</v>
      </c>
    </row>
    <row r="209" spans="1:9" x14ac:dyDescent="0.3">
      <c r="A209" s="4">
        <v>194</v>
      </c>
      <c r="B209" s="4">
        <f t="shared" si="24"/>
        <v>5.0000000000000001E-3</v>
      </c>
      <c r="C209" s="4">
        <f t="shared" si="25"/>
        <v>0.97</v>
      </c>
      <c r="D209" s="5">
        <f t="shared" si="26"/>
        <v>0.79575969771590815</v>
      </c>
      <c r="E209" s="5">
        <f t="shared" si="27"/>
        <v>5.9955715152613253E-12</v>
      </c>
      <c r="F209" s="5">
        <f t="shared" si="28"/>
        <v>79.575969770991264</v>
      </c>
      <c r="G209" s="17">
        <f t="shared" si="29"/>
        <v>62.833038848151205</v>
      </c>
      <c r="H209" s="16">
        <f t="shared" si="30"/>
        <v>20.424030229008739</v>
      </c>
      <c r="I209" s="4">
        <f t="shared" si="31"/>
        <v>1021.201511450437</v>
      </c>
    </row>
    <row r="210" spans="1:9" x14ac:dyDescent="0.3">
      <c r="A210" s="4">
        <v>195</v>
      </c>
      <c r="B210" s="4">
        <f t="shared" si="24"/>
        <v>5.0000000000000001E-3</v>
      </c>
      <c r="C210" s="4">
        <f t="shared" si="25"/>
        <v>0.97499999999999998</v>
      </c>
      <c r="D210" s="5">
        <f t="shared" si="26"/>
        <v>0.80218388855858169</v>
      </c>
      <c r="E210" s="5">
        <f t="shared" si="27"/>
        <v>6.2402554305234619E-12</v>
      </c>
      <c r="F210" s="5">
        <f t="shared" si="28"/>
        <v>80.218388855234153</v>
      </c>
      <c r="G210" s="17">
        <f t="shared" si="29"/>
        <v>62.329848197565184</v>
      </c>
      <c r="H210" s="16">
        <f t="shared" si="30"/>
        <v>19.781611144765854</v>
      </c>
      <c r="I210" s="4">
        <f t="shared" si="31"/>
        <v>989.08055723829273</v>
      </c>
    </row>
    <row r="211" spans="1:9" x14ac:dyDescent="0.3">
      <c r="A211" s="4">
        <v>196</v>
      </c>
      <c r="B211" s="4">
        <f t="shared" si="24"/>
        <v>5.0000000000000001E-3</v>
      </c>
      <c r="C211" s="4">
        <f t="shared" si="25"/>
        <v>0.98</v>
      </c>
      <c r="D211" s="5">
        <f t="shared" si="26"/>
        <v>0.80845465143853246</v>
      </c>
      <c r="E211" s="5">
        <f t="shared" si="27"/>
        <v>6.4949250857997182E-12</v>
      </c>
      <c r="F211" s="5">
        <f t="shared" si="28"/>
        <v>80.845465143203754</v>
      </c>
      <c r="G211" s="17">
        <f t="shared" si="29"/>
        <v>61.846387934602951</v>
      </c>
      <c r="H211" s="16">
        <f t="shared" si="30"/>
        <v>19.154534856796246</v>
      </c>
      <c r="I211" s="4">
        <f t="shared" si="31"/>
        <v>957.72674283981235</v>
      </c>
    </row>
    <row r="212" spans="1:9" x14ac:dyDescent="0.3">
      <c r="A212" s="4">
        <v>197</v>
      </c>
      <c r="B212" s="4">
        <f t="shared" si="24"/>
        <v>5.0000000000000001E-3</v>
      </c>
      <c r="C212" s="4">
        <f t="shared" si="25"/>
        <v>0.98499999999999999</v>
      </c>
      <c r="D212" s="5">
        <f t="shared" si="26"/>
        <v>0.81457258070701766</v>
      </c>
      <c r="E212" s="5">
        <f t="shared" si="27"/>
        <v>6.7599880068709715E-12</v>
      </c>
      <c r="F212" s="5">
        <f t="shared" si="28"/>
        <v>81.457258070025759</v>
      </c>
      <c r="G212" s="17">
        <f t="shared" si="29"/>
        <v>61.38188441970005</v>
      </c>
      <c r="H212" s="16">
        <f t="shared" si="30"/>
        <v>18.542741929974238</v>
      </c>
      <c r="I212" s="4">
        <f t="shared" si="31"/>
        <v>927.13709649871191</v>
      </c>
    </row>
    <row r="213" spans="1:9" x14ac:dyDescent="0.3">
      <c r="A213" s="4">
        <v>198</v>
      </c>
      <c r="B213" s="4">
        <f t="shared" si="24"/>
        <v>5.0000000000000001E-3</v>
      </c>
      <c r="C213" s="4">
        <f t="shared" si="25"/>
        <v>0.99</v>
      </c>
      <c r="D213" s="5">
        <f t="shared" si="26"/>
        <v>0.82053848059267309</v>
      </c>
      <c r="E213" s="5">
        <f t="shared" si="27"/>
        <v>7.0358683509607124E-12</v>
      </c>
      <c r="F213" s="5">
        <f t="shared" si="28"/>
        <v>82.05384805856373</v>
      </c>
      <c r="G213" s="17">
        <f t="shared" si="29"/>
        <v>60.93559434813325</v>
      </c>
      <c r="H213" s="16">
        <f t="shared" si="30"/>
        <v>17.946151941436273</v>
      </c>
      <c r="I213" s="4">
        <f t="shared" si="31"/>
        <v>897.30759707181369</v>
      </c>
    </row>
    <row r="214" spans="1:9" x14ac:dyDescent="0.3">
      <c r="A214" s="4">
        <v>199</v>
      </c>
      <c r="B214" s="4">
        <f t="shared" si="24"/>
        <v>5.0000000000000001E-3</v>
      </c>
      <c r="C214" s="4">
        <f t="shared" si="25"/>
        <v>0.995</v>
      </c>
      <c r="D214" s="5">
        <f t="shared" si="26"/>
        <v>0.82635335298099499</v>
      </c>
      <c r="E214" s="5">
        <f t="shared" si="27"/>
        <v>7.323007585477033E-12</v>
      </c>
      <c r="F214" s="5">
        <f t="shared" si="28"/>
        <v>82.635335297367192</v>
      </c>
      <c r="G214" s="17">
        <f t="shared" si="29"/>
        <v>60.50680356057444</v>
      </c>
      <c r="H214" s="16">
        <f t="shared" si="30"/>
        <v>17.364664702632805</v>
      </c>
      <c r="I214" s="4">
        <f t="shared" si="31"/>
        <v>868.23323513164019</v>
      </c>
    </row>
    <row r="215" spans="1:9" x14ac:dyDescent="0.3">
      <c r="A215" s="4">
        <v>200</v>
      </c>
      <c r="B215" s="4">
        <f t="shared" si="24"/>
        <v>5.0000000000000001E-3</v>
      </c>
      <c r="C215" s="4">
        <f t="shared" si="25"/>
        <v>1</v>
      </c>
      <c r="D215" s="5">
        <f t="shared" si="26"/>
        <v>0.83201838513392445</v>
      </c>
      <c r="E215" s="5">
        <f t="shared" si="27"/>
        <v>7.621865194454797E-12</v>
      </c>
      <c r="F215" s="5">
        <f t="shared" si="28"/>
        <v>83.20183851263026</v>
      </c>
      <c r="G215" s="17">
        <f t="shared" si="29"/>
        <v>60.094825900283276</v>
      </c>
      <c r="H215" s="16">
        <f t="shared" si="30"/>
        <v>16.798161487369747</v>
      </c>
      <c r="I215" s="4">
        <f t="shared" si="31"/>
        <v>839.90807436848729</v>
      </c>
    </row>
    <row r="216" spans="1:9" x14ac:dyDescent="0.3">
      <c r="A216" s="4">
        <v>201</v>
      </c>
      <c r="B216" s="4">
        <f t="shared" si="24"/>
        <v>5.0000000000000001E-3</v>
      </c>
      <c r="C216" s="4">
        <f t="shared" si="25"/>
        <v>1.0050000000000001</v>
      </c>
      <c r="D216" s="5">
        <f t="shared" si="26"/>
        <v>0.83753493741930407</v>
      </c>
      <c r="E216" s="5">
        <f t="shared" si="27"/>
        <v>7.9329194138280402E-12</v>
      </c>
      <c r="F216" s="5">
        <f t="shared" si="28"/>
        <v>83.75349374113712</v>
      </c>
      <c r="G216" s="17">
        <f t="shared" si="29"/>
        <v>59.699002115110034</v>
      </c>
      <c r="H216" s="16">
        <f t="shared" si="30"/>
        <v>16.24650625886288</v>
      </c>
      <c r="I216" s="4">
        <f t="shared" si="31"/>
        <v>812.32531294314401</v>
      </c>
    </row>
    <row r="217" spans="1:9" x14ac:dyDescent="0.3">
      <c r="A217" s="4">
        <v>202</v>
      </c>
      <c r="B217" s="4">
        <f t="shared" si="24"/>
        <v>5.0000000000000001E-3</v>
      </c>
      <c r="C217" s="4">
        <f t="shared" si="25"/>
        <v>1.01</v>
      </c>
      <c r="D217" s="5">
        <f t="shared" si="26"/>
        <v>0.84290453111454722</v>
      </c>
      <c r="E217" s="5">
        <f t="shared" si="27"/>
        <v>8.2566679967095093E-12</v>
      </c>
      <c r="F217" s="5">
        <f t="shared" si="28"/>
        <v>84.290453110629059</v>
      </c>
      <c r="G217" s="17">
        <f t="shared" si="29"/>
        <v>59.318698802551552</v>
      </c>
      <c r="H217" s="16">
        <f t="shared" si="30"/>
        <v>15.709546889370941</v>
      </c>
      <c r="I217" s="4">
        <f t="shared" si="31"/>
        <v>785.47734446854702</v>
      </c>
    </row>
    <row r="218" spans="1:9" x14ac:dyDescent="0.3">
      <c r="A218" s="4">
        <v>203</v>
      </c>
      <c r="B218" s="4">
        <f t="shared" si="24"/>
        <v>5.0000000000000001E-3</v>
      </c>
      <c r="C218" s="4">
        <f t="shared" si="25"/>
        <v>1.0150000000000001</v>
      </c>
      <c r="D218" s="5">
        <f t="shared" si="26"/>
        <v>0.84812883634334091</v>
      </c>
      <c r="E218" s="5">
        <f t="shared" si="27"/>
        <v>8.5936290099018679E-12</v>
      </c>
      <c r="F218" s="5">
        <f t="shared" si="28"/>
        <v>84.812883633474726</v>
      </c>
      <c r="G218" s="17">
        <f t="shared" si="29"/>
        <v>58.953307396171994</v>
      </c>
      <c r="H218" s="16">
        <f t="shared" si="30"/>
        <v>15.187116366525277</v>
      </c>
      <c r="I218" s="4">
        <f t="shared" si="31"/>
        <v>759.35581832626383</v>
      </c>
    </row>
    <row r="219" spans="1:9" x14ac:dyDescent="0.3">
      <c r="A219" s="4">
        <v>204</v>
      </c>
      <c r="B219" s="4">
        <f t="shared" si="24"/>
        <v>5.0000000000000001E-3</v>
      </c>
      <c r="C219" s="4">
        <f t="shared" si="25"/>
        <v>1.02</v>
      </c>
      <c r="D219" s="5">
        <f t="shared" si="26"/>
        <v>0.85320966019861766</v>
      </c>
      <c r="E219" s="5">
        <f t="shared" si="27"/>
        <v>8.9443416629149849E-12</v>
      </c>
      <c r="F219" s="5">
        <f t="shared" si="28"/>
        <v>85.32096601896734</v>
      </c>
      <c r="G219" s="17">
        <f t="shared" si="29"/>
        <v>58.60224319176686</v>
      </c>
      <c r="H219" s="16">
        <f t="shared" si="30"/>
        <v>14.679033981032664</v>
      </c>
      <c r="I219" s="4">
        <f t="shared" si="31"/>
        <v>733.95169905163323</v>
      </c>
    </row>
    <row r="220" spans="1:9" x14ac:dyDescent="0.3">
      <c r="A220" s="4">
        <v>205</v>
      </c>
      <c r="B220" s="4">
        <f t="shared" si="24"/>
        <v>5.0000000000000001E-3</v>
      </c>
      <c r="C220" s="4">
        <f t="shared" si="25"/>
        <v>1.0249999999999999</v>
      </c>
      <c r="D220" s="5">
        <f t="shared" si="26"/>
        <v>0.85814893509951207</v>
      </c>
      <c r="E220" s="5">
        <f t="shared" si="27"/>
        <v>9.3093671708163712E-12</v>
      </c>
      <c r="F220" s="5">
        <f t="shared" si="28"/>
        <v>85.81489350902028</v>
      </c>
      <c r="G220" s="17">
        <f t="shared" si="29"/>
        <v>58.264944411711397</v>
      </c>
      <c r="H220" s="16">
        <f t="shared" si="30"/>
        <v>14.185106490979727</v>
      </c>
      <c r="I220" s="4">
        <f t="shared" si="31"/>
        <v>709.25532454898632</v>
      </c>
    </row>
    <row r="221" spans="1:9" x14ac:dyDescent="0.3">
      <c r="A221" s="4">
        <v>206</v>
      </c>
      <c r="B221" s="4">
        <f t="shared" si="24"/>
        <v>5.0000000000000001E-3</v>
      </c>
      <c r="C221" s="4">
        <f t="shared" si="25"/>
        <v>1.03</v>
      </c>
      <c r="D221" s="5">
        <f t="shared" si="26"/>
        <v>0.86294870742454044</v>
      </c>
      <c r="E221" s="5">
        <f t="shared" si="27"/>
        <v>9.6892896522949363E-12</v>
      </c>
      <c r="F221" s="5">
        <f t="shared" si="28"/>
        <v>86.294870741485113</v>
      </c>
      <c r="G221" s="17">
        <f t="shared" si="29"/>
        <v>57.940871305996602</v>
      </c>
      <c r="H221" s="16">
        <f t="shared" si="30"/>
        <v>13.70512925851488</v>
      </c>
      <c r="I221" s="4">
        <f t="shared" si="31"/>
        <v>685.25646292574402</v>
      </c>
    </row>
    <row r="222" spans="1:9" x14ac:dyDescent="0.3">
      <c r="A222" s="4">
        <v>207</v>
      </c>
      <c r="B222" s="4">
        <f t="shared" si="24"/>
        <v>5.0000000000000001E-3</v>
      </c>
      <c r="C222" s="4">
        <f t="shared" si="25"/>
        <v>1.0349999999999999</v>
      </c>
      <c r="D222" s="5">
        <f t="shared" si="26"/>
        <v>0.86761112645793437</v>
      </c>
      <c r="E222" s="5">
        <f t="shared" si="27"/>
        <v>1.0084717064375392E-11</v>
      </c>
      <c r="F222" s="5">
        <f t="shared" si="28"/>
        <v>86.761112644784959</v>
      </c>
      <c r="G222" s="17">
        <f t="shared" si="29"/>
        <v>57.629505288514068</v>
      </c>
      <c r="H222" s="16">
        <f t="shared" si="30"/>
        <v>13.238887355215034</v>
      </c>
      <c r="I222" s="4">
        <f t="shared" si="31"/>
        <v>661.94436776075167</v>
      </c>
    </row>
    <row r="223" spans="1:9" x14ac:dyDescent="0.3">
      <c r="A223" s="4">
        <v>208</v>
      </c>
      <c r="B223" s="4">
        <f t="shared" si="24"/>
        <v>5.0000000000000001E-3</v>
      </c>
      <c r="C223" s="4">
        <f t="shared" si="25"/>
        <v>1.04</v>
      </c>
      <c r="D223" s="5">
        <f t="shared" si="26"/>
        <v>0.8721384336809187</v>
      </c>
      <c r="E223" s="5">
        <f t="shared" si="27"/>
        <v>1.0496282175279412E-11</v>
      </c>
      <c r="F223" s="5">
        <f t="shared" si="28"/>
        <v>87.213843367042244</v>
      </c>
      <c r="G223" s="17">
        <f t="shared" si="29"/>
        <v>57.330348107207485</v>
      </c>
      <c r="H223" s="16">
        <f t="shared" si="30"/>
        <v>12.786156632957757</v>
      </c>
      <c r="I223" s="4">
        <f t="shared" si="31"/>
        <v>639.30783164788784</v>
      </c>
    </row>
    <row r="224" spans="1:9" x14ac:dyDescent="0.3">
      <c r="A224" s="4">
        <v>209</v>
      </c>
      <c r="B224" s="4">
        <f t="shared" si="24"/>
        <v>5.0000000000000001E-3</v>
      </c>
      <c r="C224" s="4">
        <f t="shared" si="25"/>
        <v>1.0449999999999999</v>
      </c>
      <c r="D224" s="5">
        <f t="shared" si="26"/>
        <v>0.87653295243477591</v>
      </c>
      <c r="E224" s="5">
        <f t="shared" si="27"/>
        <v>1.0924643576989641E-11</v>
      </c>
      <c r="F224" s="5">
        <f t="shared" si="28"/>
        <v>87.653295242385127</v>
      </c>
      <c r="G224" s="17">
        <f t="shared" si="29"/>
        <v>57.042921046763205</v>
      </c>
      <c r="H224" s="16">
        <f t="shared" si="30"/>
        <v>12.346704757614868</v>
      </c>
      <c r="I224" s="4">
        <f t="shared" si="31"/>
        <v>617.33523788074342</v>
      </c>
    </row>
    <row r="225" spans="1:9" x14ac:dyDescent="0.3">
      <c r="A225" s="4">
        <v>210</v>
      </c>
      <c r="B225" s="4">
        <f t="shared" si="24"/>
        <v>5.0000000000000001E-3</v>
      </c>
      <c r="C225" s="4">
        <f t="shared" si="25"/>
        <v>1.05</v>
      </c>
      <c r="D225" s="5">
        <f t="shared" si="26"/>
        <v>0.88079707797788231</v>
      </c>
      <c r="E225" s="5">
        <f t="shared" si="27"/>
        <v>1.1370486739137409E-11</v>
      </c>
      <c r="F225" s="5">
        <f t="shared" si="28"/>
        <v>88.079707796651192</v>
      </c>
      <c r="G225" s="17">
        <f t="shared" si="29"/>
        <v>56.766764162563454</v>
      </c>
      <c r="H225" s="16">
        <f t="shared" si="30"/>
        <v>11.920292203348815</v>
      </c>
      <c r="I225" s="4">
        <f t="shared" si="31"/>
        <v>596.01461016744076</v>
      </c>
    </row>
    <row r="226" spans="1:9" x14ac:dyDescent="0.3">
      <c r="A226" s="4">
        <v>211</v>
      </c>
      <c r="B226" s="4">
        <f t="shared" si="24"/>
        <v>5.0000000000000001E-3</v>
      </c>
      <c r="C226" s="4">
        <f t="shared" si="25"/>
        <v>1.0549999999999999</v>
      </c>
      <c r="D226" s="5">
        <f t="shared" si="26"/>
        <v>0.88493326795445015</v>
      </c>
      <c r="E226" s="5">
        <f t="shared" si="27"/>
        <v>1.183452510590039E-11</v>
      </c>
      <c r="F226" s="5">
        <f t="shared" si="28"/>
        <v>88.493326794261563</v>
      </c>
      <c r="G226" s="17">
        <f t="shared" si="29"/>
        <v>56.501435544676916</v>
      </c>
      <c r="H226" s="16">
        <f t="shared" si="30"/>
        <v>11.506673205738437</v>
      </c>
      <c r="I226" s="4">
        <f t="shared" si="31"/>
        <v>575.33366028692183</v>
      </c>
    </row>
    <row r="227" spans="1:9" x14ac:dyDescent="0.3">
      <c r="A227" s="4">
        <v>212</v>
      </c>
      <c r="B227" s="4">
        <f t="shared" si="24"/>
        <v>5.0000000000000001E-3</v>
      </c>
      <c r="C227" s="4">
        <f t="shared" si="25"/>
        <v>1.06</v>
      </c>
      <c r="D227" s="5">
        <f t="shared" si="26"/>
        <v>0.88894403328859239</v>
      </c>
      <c r="E227" s="5">
        <f t="shared" si="27"/>
        <v>1.2317501237665525E-11</v>
      </c>
      <c r="F227" s="5">
        <f t="shared" si="28"/>
        <v>88.894403327627487</v>
      </c>
      <c r="G227" s="17">
        <f t="shared" si="29"/>
        <v>56.246510610708498</v>
      </c>
      <c r="H227" s="16">
        <f t="shared" si="30"/>
        <v>11.105596672372508</v>
      </c>
      <c r="I227" s="4">
        <f t="shared" si="31"/>
        <v>555.27983361862539</v>
      </c>
    </row>
    <row r="228" spans="1:9" x14ac:dyDescent="0.3">
      <c r="A228" s="4">
        <v>213</v>
      </c>
      <c r="B228" s="4">
        <f t="shared" si="24"/>
        <v>5.0000000000000001E-3</v>
      </c>
      <c r="C228" s="4">
        <f t="shared" si="25"/>
        <v>1.0649999999999999</v>
      </c>
      <c r="D228" s="5">
        <f t="shared" si="26"/>
        <v>0.89283192951347168</v>
      </c>
      <c r="E228" s="5">
        <f t="shared" si="27"/>
        <v>1.2820187999283898E-11</v>
      </c>
      <c r="F228" s="5">
        <f t="shared" si="28"/>
        <v>89.283192950065143</v>
      </c>
      <c r="G228" s="17">
        <f t="shared" si="29"/>
        <v>56.00158142637698</v>
      </c>
      <c r="H228" s="16">
        <f t="shared" si="30"/>
        <v>10.71680704993485</v>
      </c>
      <c r="I228" s="4">
        <f t="shared" si="31"/>
        <v>535.84035249674253</v>
      </c>
    </row>
    <row r="229" spans="1:9" x14ac:dyDescent="0.3">
      <c r="A229" s="4">
        <v>214</v>
      </c>
      <c r="B229" s="4">
        <f t="shared" si="24"/>
        <v>5.0000000000000001E-3</v>
      </c>
      <c r="C229" s="4">
        <f t="shared" si="25"/>
        <v>1.07</v>
      </c>
      <c r="D229" s="5">
        <f t="shared" si="26"/>
        <v>0.89659954854175039</v>
      </c>
      <c r="E229" s="5">
        <f t="shared" si="27"/>
        <v>1.3343389796819695E-11</v>
      </c>
      <c r="F229" s="5">
        <f t="shared" si="28"/>
        <v>89.659954852840698</v>
      </c>
      <c r="G229" s="17">
        <f t="shared" si="29"/>
        <v>55.766256052733056</v>
      </c>
      <c r="H229" s="16">
        <f t="shared" si="30"/>
        <v>10.340045147159305</v>
      </c>
      <c r="I229" s="4">
        <f t="shared" si="31"/>
        <v>517.00225735796528</v>
      </c>
    </row>
    <row r="230" spans="1:9" x14ac:dyDescent="0.3">
      <c r="A230" s="4">
        <v>215</v>
      </c>
      <c r="B230" s="4">
        <f t="shared" si="24"/>
        <v>5.0000000000000001E-3</v>
      </c>
      <c r="C230" s="4">
        <f t="shared" si="25"/>
        <v>1.075</v>
      </c>
      <c r="D230" s="5">
        <f t="shared" si="26"/>
        <v>0.9002495108803148</v>
      </c>
      <c r="E230" s="5">
        <f t="shared" si="27"/>
        <v>1.3887943864771144E-11</v>
      </c>
      <c r="F230" s="5">
        <f t="shared" si="28"/>
        <v>90.024951086642687</v>
      </c>
      <c r="G230" s="17">
        <f t="shared" si="29"/>
        <v>55.540157918973499</v>
      </c>
      <c r="H230" s="16">
        <f t="shared" si="30"/>
        <v>9.975048913357309</v>
      </c>
      <c r="I230" s="4">
        <f t="shared" si="31"/>
        <v>498.75244566786546</v>
      </c>
    </row>
    <row r="231" spans="1:9" x14ac:dyDescent="0.3">
      <c r="A231" s="4">
        <v>216</v>
      </c>
      <c r="B231" s="4">
        <f t="shared" si="24"/>
        <v>5.0000000000000001E-3</v>
      </c>
      <c r="C231" s="4">
        <f t="shared" si="25"/>
        <v>1.08</v>
      </c>
      <c r="D231" s="5">
        <f t="shared" si="26"/>
        <v>0.9037844582893072</v>
      </c>
      <c r="E231" s="5">
        <f t="shared" si="27"/>
        <v>1.445472160582468E-11</v>
      </c>
      <c r="F231" s="5">
        <f t="shared" si="28"/>
        <v>90.378445827485237</v>
      </c>
      <c r="G231" s="17">
        <f t="shared" si="29"/>
        <v>55.322925219847448</v>
      </c>
      <c r="H231" s="16">
        <f t="shared" si="30"/>
        <v>9.621554172514756</v>
      </c>
      <c r="I231" s="4">
        <f t="shared" si="31"/>
        <v>481.07770862573778</v>
      </c>
    </row>
    <row r="232" spans="1:9" x14ac:dyDescent="0.3">
      <c r="A232" s="4">
        <v>217</v>
      </c>
      <c r="B232" s="4">
        <f t="shared" si="24"/>
        <v>5.0000000000000001E-3</v>
      </c>
      <c r="C232" s="4">
        <f t="shared" si="25"/>
        <v>1.085</v>
      </c>
      <c r="D232" s="5">
        <f t="shared" si="26"/>
        <v>0.90720704688284293</v>
      </c>
      <c r="E232" s="5">
        <f t="shared" si="27"/>
        <v>1.5044629985284939E-11</v>
      </c>
      <c r="F232" s="5">
        <f t="shared" si="28"/>
        <v>90.720704686779825</v>
      </c>
      <c r="G232" s="17">
        <f t="shared" si="29"/>
        <v>55.11421033669086</v>
      </c>
      <c r="H232" s="16">
        <f t="shared" si="30"/>
        <v>9.279295313220171</v>
      </c>
      <c r="I232" s="4">
        <f t="shared" si="31"/>
        <v>463.96476566100853</v>
      </c>
    </row>
    <row r="233" spans="1:9" x14ac:dyDescent="0.3">
      <c r="A233" s="4">
        <v>218</v>
      </c>
      <c r="B233" s="4">
        <f t="shared" si="24"/>
        <v>5.0000000000000001E-3</v>
      </c>
      <c r="C233" s="4">
        <f t="shared" si="25"/>
        <v>1.0900000000000001</v>
      </c>
      <c r="D233" s="5">
        <f t="shared" si="26"/>
        <v>0.9105199406664386</v>
      </c>
      <c r="E233" s="5">
        <f t="shared" si="27"/>
        <v>1.5658612982412807E-11</v>
      </c>
      <c r="F233" s="5">
        <f t="shared" si="28"/>
        <v>91.051994065078006</v>
      </c>
      <c r="G233" s="17">
        <f t="shared" si="29"/>
        <v>54.913679281162445</v>
      </c>
      <c r="H233" s="16">
        <f t="shared" si="30"/>
        <v>8.9480059349219978</v>
      </c>
      <c r="I233" s="4">
        <f t="shared" si="31"/>
        <v>447.40029674609991</v>
      </c>
    </row>
    <row r="234" spans="1:9" x14ac:dyDescent="0.3">
      <c r="A234" s="4">
        <v>219</v>
      </c>
      <c r="B234" s="4">
        <f t="shared" si="24"/>
        <v>5.0000000000000001E-3</v>
      </c>
      <c r="C234" s="4">
        <f t="shared" si="25"/>
        <v>1.095</v>
      </c>
      <c r="D234" s="5">
        <f t="shared" si="26"/>
        <v>0.91372580550408333</v>
      </c>
      <c r="E234" s="5">
        <f t="shared" si="27"/>
        <v>1.6297653100993625E-11</v>
      </c>
      <c r="F234" s="5">
        <f t="shared" si="28"/>
        <v>91.372580548778572</v>
      </c>
      <c r="G234" s="17">
        <f t="shared" si="29"/>
        <v>54.721011160791143</v>
      </c>
      <c r="H234" s="16">
        <f t="shared" si="30"/>
        <v>8.6274194512214297</v>
      </c>
      <c r="I234" s="4">
        <f t="shared" si="31"/>
        <v>431.37097256107148</v>
      </c>
    </row>
    <row r="235" spans="1:9" x14ac:dyDescent="0.3">
      <c r="A235" s="4">
        <v>220</v>
      </c>
      <c r="B235" s="4">
        <f t="shared" si="24"/>
        <v>5.0000000000000001E-3</v>
      </c>
      <c r="C235" s="4">
        <f t="shared" si="25"/>
        <v>1.1000000000000001</v>
      </c>
      <c r="D235" s="5">
        <f t="shared" si="26"/>
        <v>0.91682730350607766</v>
      </c>
      <c r="E235" s="5">
        <f t="shared" si="27"/>
        <v>1.6962772941552917E-11</v>
      </c>
      <c r="F235" s="5">
        <f t="shared" si="28"/>
        <v>91.682730348911491</v>
      </c>
      <c r="G235" s="17">
        <f t="shared" si="29"/>
        <v>54.535897665479624</v>
      </c>
      <c r="H235" s="16">
        <f t="shared" si="30"/>
        <v>8.3172696510885107</v>
      </c>
      <c r="I235" s="4">
        <f t="shared" si="31"/>
        <v>415.86348255442556</v>
      </c>
    </row>
    <row r="236" spans="1:9" x14ac:dyDescent="0.3">
      <c r="A236" s="4">
        <v>221</v>
      </c>
      <c r="B236" s="4">
        <f t="shared" si="24"/>
        <v>5.0000000000000001E-3</v>
      </c>
      <c r="C236" s="4">
        <f t="shared" si="25"/>
        <v>1.105</v>
      </c>
      <c r="D236" s="5">
        <f t="shared" si="26"/>
        <v>0.91982708782718769</v>
      </c>
      <c r="E236" s="5">
        <f t="shared" si="27"/>
        <v>1.7655036837735147E-11</v>
      </c>
      <c r="F236" s="5">
        <f t="shared" si="28"/>
        <v>91.982708780953274</v>
      </c>
      <c r="G236" s="17">
        <f t="shared" si="29"/>
        <v>54.358042574142395</v>
      </c>
      <c r="H236" s="16">
        <f t="shared" si="30"/>
        <v>8.0172912190467294</v>
      </c>
      <c r="I236" s="4">
        <f t="shared" si="31"/>
        <v>400.86456095233649</v>
      </c>
    </row>
    <row r="237" spans="1:9" x14ac:dyDescent="0.3">
      <c r="A237" s="4">
        <v>222</v>
      </c>
      <c r="B237" s="4">
        <f t="shared" si="24"/>
        <v>5.0000000000000001E-3</v>
      </c>
      <c r="C237" s="4">
        <f t="shared" si="25"/>
        <v>1.1100000000000001</v>
      </c>
      <c r="D237" s="5">
        <f t="shared" si="26"/>
        <v>0.92272779786334014</v>
      </c>
      <c r="E237" s="5">
        <f t="shared" si="27"/>
        <v>1.8375552559465064E-11</v>
      </c>
      <c r="F237" s="5">
        <f t="shared" si="28"/>
        <v>92.272779784496464</v>
      </c>
      <c r="G237" s="17">
        <f t="shared" si="29"/>
        <v>54.187161280688898</v>
      </c>
      <c r="H237" s="16">
        <f t="shared" si="30"/>
        <v>7.7272202155035385</v>
      </c>
      <c r="I237" s="4">
        <f t="shared" si="31"/>
        <v>386.36101077517691</v>
      </c>
    </row>
    <row r="238" spans="1:9" x14ac:dyDescent="0.3">
      <c r="A238" s="4">
        <v>223</v>
      </c>
      <c r="B238" s="4">
        <f t="shared" si="24"/>
        <v>5.0000000000000001E-3</v>
      </c>
      <c r="C238" s="4">
        <f t="shared" si="25"/>
        <v>1.115</v>
      </c>
      <c r="D238" s="5">
        <f t="shared" si="26"/>
        <v>0.92553205483397194</v>
      </c>
      <c r="E238" s="5">
        <f t="shared" si="27"/>
        <v>1.9125473085615397E-11</v>
      </c>
      <c r="F238" s="5">
        <f t="shared" si="28"/>
        <v>92.553205481484639</v>
      </c>
      <c r="G238" s="17">
        <f t="shared" si="29"/>
        <v>54.022980338592973</v>
      </c>
      <c r="H238" s="16">
        <f t="shared" si="30"/>
        <v>7.4467945185153539</v>
      </c>
      <c r="I238" s="4">
        <f t="shared" si="31"/>
        <v>372.33972592576771</v>
      </c>
    </row>
    <row r="239" spans="1:9" x14ac:dyDescent="0.3">
      <c r="A239" s="4">
        <v>224</v>
      </c>
      <c r="B239" s="4">
        <f t="shared" si="24"/>
        <v>5.0000000000000001E-3</v>
      </c>
      <c r="C239" s="4">
        <f t="shared" si="25"/>
        <v>1.1200000000000001</v>
      </c>
      <c r="D239" s="5">
        <f t="shared" si="26"/>
        <v>0.92824245773624858</v>
      </c>
      <c r="E239" s="5">
        <f t="shared" si="27"/>
        <v>1.9905998449019488E-11</v>
      </c>
      <c r="F239" s="5">
        <f t="shared" si="28"/>
        <v>92.824245771634267</v>
      </c>
      <c r="G239" s="17">
        <f t="shared" si="29"/>
        <v>53.86523702332012</v>
      </c>
      <c r="H239" s="16">
        <f t="shared" si="30"/>
        <v>7.1757542283657383</v>
      </c>
      <c r="I239" s="4">
        <f t="shared" si="31"/>
        <v>358.7877114182869</v>
      </c>
    </row>
    <row r="240" spans="1:9" x14ac:dyDescent="0.3">
      <c r="A240" s="4">
        <v>225</v>
      </c>
      <c r="B240" s="4">
        <f t="shared" si="24"/>
        <v>5.0000000000000001E-3</v>
      </c>
      <c r="C240" s="4">
        <f t="shared" si="25"/>
        <v>1.125</v>
      </c>
      <c r="D240" s="5">
        <f t="shared" si="26"/>
        <v>0.93086157965665306</v>
      </c>
      <c r="E240" s="5">
        <f t="shared" si="27"/>
        <v>2.0718377656779604E-11</v>
      </c>
      <c r="F240" s="5">
        <f t="shared" si="28"/>
        <v>93.086157963593465</v>
      </c>
      <c r="G240" s="17">
        <f t="shared" si="29"/>
        <v>53.713678911912218</v>
      </c>
      <c r="H240" s="16">
        <f t="shared" si="30"/>
        <v>6.9138420364065372</v>
      </c>
      <c r="I240" s="4">
        <f t="shared" si="31"/>
        <v>345.69210182032685</v>
      </c>
    </row>
    <row r="241" spans="1:9" x14ac:dyDescent="0.3">
      <c r="A241" s="4">
        <v>226</v>
      </c>
      <c r="B241" s="4">
        <f t="shared" si="24"/>
        <v>5.0000000000000001E-3</v>
      </c>
      <c r="C241" s="4">
        <f t="shared" si="25"/>
        <v>1.1300000000000001</v>
      </c>
      <c r="D241" s="5">
        <f t="shared" si="26"/>
        <v>0.93339196442490935</v>
      </c>
      <c r="E241" s="5">
        <f t="shared" si="27"/>
        <v>2.1563910688944809E-11</v>
      </c>
      <c r="F241" s="5">
        <f t="shared" si="28"/>
        <v>93.339196440334547</v>
      </c>
      <c r="G241" s="17">
        <f t="shared" si="29"/>
        <v>53.568063479056875</v>
      </c>
      <c r="H241" s="16">
        <f t="shared" si="30"/>
        <v>6.6608035596654513</v>
      </c>
      <c r="I241" s="4">
        <f t="shared" si="31"/>
        <v>333.04017798327254</v>
      </c>
    </row>
    <row r="242" spans="1:9" x14ac:dyDescent="0.3">
      <c r="A242" s="4">
        <v>227</v>
      </c>
      <c r="B242" s="4">
        <f t="shared" si="24"/>
        <v>5.0000000000000001E-3</v>
      </c>
      <c r="C242" s="4">
        <f t="shared" si="25"/>
        <v>1.135</v>
      </c>
      <c r="D242" s="5">
        <f t="shared" si="26"/>
        <v>0.93583612359482604</v>
      </c>
      <c r="E242" s="5">
        <f t="shared" si="27"/>
        <v>2.2443950578756388E-11</v>
      </c>
      <c r="F242" s="5">
        <f t="shared" si="28"/>
        <v>93.583612357238209</v>
      </c>
      <c r="G242" s="17">
        <f t="shared" si="29"/>
        <v>53.428157708995251</v>
      </c>
      <c r="H242" s="16">
        <f t="shared" si="30"/>
        <v>6.416387642761789</v>
      </c>
      <c r="I242" s="4">
        <f t="shared" si="31"/>
        <v>320.81938213808945</v>
      </c>
    </row>
    <row r="243" spans="1:9" x14ac:dyDescent="0.3">
      <c r="A243" s="4">
        <v>228</v>
      </c>
      <c r="B243" s="4">
        <f t="shared" si="24"/>
        <v>5.0000000000000001E-3</v>
      </c>
      <c r="C243" s="4">
        <f t="shared" si="25"/>
        <v>1.1400000000000001</v>
      </c>
      <c r="D243" s="5">
        <f t="shared" si="26"/>
        <v>0.93819653373641143</v>
      </c>
      <c r="E243" s="5">
        <f t="shared" si="27"/>
        <v>2.3359905577789804E-11</v>
      </c>
      <c r="F243" s="5">
        <f t="shared" si="28"/>
        <v>93.819653371305151</v>
      </c>
      <c r="G243" s="17">
        <f t="shared" si="29"/>
        <v>53.293737722647094</v>
      </c>
      <c r="H243" s="16">
        <f t="shared" si="30"/>
        <v>6.1803466286948439</v>
      </c>
      <c r="I243" s="4">
        <f t="shared" si="31"/>
        <v>309.01733143474218</v>
      </c>
    </row>
    <row r="244" spans="1:9" x14ac:dyDescent="0.3">
      <c r="A244" s="4">
        <v>229</v>
      </c>
      <c r="B244" s="4">
        <f t="shared" si="24"/>
        <v>5.0000000000000001E-3</v>
      </c>
      <c r="C244" s="4">
        <f t="shared" si="25"/>
        <v>1.145</v>
      </c>
      <c r="D244" s="5">
        <f t="shared" si="26"/>
        <v>0.94047563402349843</v>
      </c>
      <c r="E244" s="5">
        <f t="shared" si="27"/>
        <v>2.4313241409457296E-11</v>
      </c>
      <c r="F244" s="5">
        <f t="shared" si="28"/>
        <v>94.047563399918516</v>
      </c>
      <c r="G244" s="17">
        <f t="shared" si="29"/>
        <v>53.164588419356448</v>
      </c>
      <c r="H244" s="16">
        <f t="shared" si="30"/>
        <v>5.9524366000814783</v>
      </c>
      <c r="I244" s="4">
        <f t="shared" si="31"/>
        <v>297.6218300040739</v>
      </c>
    </row>
    <row r="245" spans="1:9" x14ac:dyDescent="0.3">
      <c r="A245" s="4">
        <v>230</v>
      </c>
      <c r="B245" s="4">
        <f t="shared" si="24"/>
        <v>5.0000000000000001E-3</v>
      </c>
      <c r="C245" s="4">
        <f t="shared" si="25"/>
        <v>1.1500000000000001</v>
      </c>
      <c r="D245" s="5">
        <f t="shared" si="26"/>
        <v>0.94267582410113127</v>
      </c>
      <c r="E245" s="5">
        <f t="shared" si="27"/>
        <v>2.5305483614478635E-11</v>
      </c>
      <c r="F245" s="5">
        <f t="shared" si="28"/>
        <v>94.26758240758258</v>
      </c>
      <c r="G245" s="17">
        <f t="shared" si="29"/>
        <v>53.040503132684734</v>
      </c>
      <c r="H245" s="16">
        <f t="shared" si="30"/>
        <v>5.732417592417427</v>
      </c>
      <c r="I245" s="4">
        <f t="shared" si="31"/>
        <v>286.62087962087134</v>
      </c>
    </row>
    <row r="246" spans="1:9" x14ac:dyDescent="0.3">
      <c r="A246" s="4">
        <v>231</v>
      </c>
      <c r="B246" s="4">
        <f t="shared" si="24"/>
        <v>5.0000000000000001E-3</v>
      </c>
      <c r="C246" s="4">
        <f t="shared" si="25"/>
        <v>1.155</v>
      </c>
      <c r="D246" s="5">
        <f t="shared" si="26"/>
        <v>0.94479946221706568</v>
      </c>
      <c r="E246" s="5">
        <f t="shared" si="27"/>
        <v>2.6338219992071082E-11</v>
      </c>
      <c r="F246" s="5">
        <f t="shared" si="28"/>
        <v>94.479946219072744</v>
      </c>
      <c r="G246" s="17">
        <f t="shared" si="29"/>
        <v>52.921283299700328</v>
      </c>
      <c r="H246" s="16">
        <f t="shared" si="30"/>
        <v>5.5200537809272587</v>
      </c>
      <c r="I246" s="4">
        <f t="shared" si="31"/>
        <v>276.00268904636295</v>
      </c>
    </row>
    <row r="247" spans="1:9" x14ac:dyDescent="0.3">
      <c r="A247" s="4">
        <v>232</v>
      </c>
      <c r="B247" s="4">
        <f t="shared" si="24"/>
        <v>5.0000000000000001E-3</v>
      </c>
      <c r="C247" s="4">
        <f t="shared" si="25"/>
        <v>1.1599999999999999</v>
      </c>
      <c r="D247" s="5">
        <f t="shared" si="26"/>
        <v>0.94684886360193621</v>
      </c>
      <c r="E247" s="5">
        <f t="shared" si="27"/>
        <v>2.7413103140767451E-11</v>
      </c>
      <c r="F247" s="5">
        <f t="shared" si="28"/>
        <v>94.684886357452314</v>
      </c>
      <c r="G247" s="17">
        <f t="shared" si="29"/>
        <v>52.806738143235542</v>
      </c>
      <c r="H247" s="16">
        <f t="shared" si="30"/>
        <v>5.3151136425476864</v>
      </c>
      <c r="I247" s="4">
        <f t="shared" si="31"/>
        <v>265.75568212738432</v>
      </c>
    </row>
    <row r="248" spans="1:9" x14ac:dyDescent="0.3">
      <c r="A248" s="4">
        <v>233</v>
      </c>
      <c r="B248" s="4">
        <f t="shared" si="24"/>
        <v>5.0000000000000001E-3</v>
      </c>
      <c r="C248" s="4">
        <f t="shared" si="25"/>
        <v>1.165</v>
      </c>
      <c r="D248" s="5">
        <f t="shared" si="26"/>
        <v>0.94882629908290839</v>
      </c>
      <c r="E248" s="5">
        <f t="shared" si="27"/>
        <v>2.8531853102926017E-11</v>
      </c>
      <c r="F248" s="5">
        <f t="shared" si="28"/>
        <v>94.882629905437653</v>
      </c>
      <c r="G248" s="17">
        <f t="shared" si="29"/>
        <v>52.696684366602419</v>
      </c>
      <c r="H248" s="16">
        <f t="shared" si="30"/>
        <v>5.1173700945623457</v>
      </c>
      <c r="I248" s="4">
        <f t="shared" si="31"/>
        <v>255.86850472811727</v>
      </c>
    </row>
    <row r="249" spans="1:9" x14ac:dyDescent="0.3">
      <c r="A249" s="4">
        <v>234</v>
      </c>
      <c r="B249" s="4">
        <f t="shared" si="24"/>
        <v>5.0000000000000001E-3</v>
      </c>
      <c r="C249" s="4">
        <f t="shared" si="25"/>
        <v>1.17</v>
      </c>
      <c r="D249" s="5">
        <f t="shared" si="26"/>
        <v>0.95073399391597324</v>
      </c>
      <c r="E249" s="5">
        <f t="shared" si="27"/>
        <v>2.9696260117165317E-11</v>
      </c>
      <c r="F249" s="5">
        <f t="shared" si="28"/>
        <v>95.073399388627706</v>
      </c>
      <c r="G249" s="17">
        <f t="shared" si="29"/>
        <v>52.590945860278978</v>
      </c>
      <c r="H249" s="16">
        <f t="shared" si="30"/>
        <v>4.9266006113723009</v>
      </c>
      <c r="I249" s="4">
        <f t="shared" si="31"/>
        <v>246.33003056861503</v>
      </c>
    </row>
    <row r="250" spans="1:9" x14ac:dyDescent="0.3">
      <c r="A250" s="4">
        <v>235</v>
      </c>
      <c r="B250" s="4">
        <f t="shared" si="24"/>
        <v>5.0000000000000001E-3</v>
      </c>
      <c r="C250" s="4">
        <f t="shared" si="25"/>
        <v>1.175</v>
      </c>
      <c r="D250" s="5">
        <f t="shared" si="26"/>
        <v>0.95257412682243336</v>
      </c>
      <c r="E250" s="5">
        <f t="shared" si="27"/>
        <v>3.0908187483127891E-11</v>
      </c>
      <c r="F250" s="5">
        <f t="shared" si="28"/>
        <v>95.257412679152523</v>
      </c>
      <c r="G250" s="17">
        <f t="shared" si="29"/>
        <v>52.489353420096307</v>
      </c>
      <c r="H250" s="16">
        <f t="shared" si="30"/>
        <v>4.7425873208474805</v>
      </c>
      <c r="I250" s="4">
        <f t="shared" si="31"/>
        <v>237.12936604237402</v>
      </c>
    </row>
    <row r="251" spans="1:9" x14ac:dyDescent="0.3">
      <c r="A251" s="4">
        <v>236</v>
      </c>
      <c r="B251" s="4">
        <f t="shared" si="24"/>
        <v>5.0000000000000001E-3</v>
      </c>
      <c r="C251" s="4">
        <f t="shared" si="25"/>
        <v>1.18</v>
      </c>
      <c r="D251" s="5">
        <f t="shared" si="26"/>
        <v>0.95434882921555619</v>
      </c>
      <c r="E251" s="5">
        <f t="shared" si="27"/>
        <v>3.2169574543157218E-11</v>
      </c>
      <c r="F251" s="5">
        <f t="shared" si="28"/>
        <v>95.434882918338658</v>
      </c>
      <c r="G251" s="17">
        <f t="shared" si="29"/>
        <v>52.391744476475964</v>
      </c>
      <c r="H251" s="16">
        <f t="shared" si="30"/>
        <v>4.5651170816613407</v>
      </c>
      <c r="I251" s="4">
        <f t="shared" si="31"/>
        <v>228.25585408306702</v>
      </c>
    </row>
    <row r="252" spans="1:9" x14ac:dyDescent="0.3">
      <c r="A252" s="4">
        <v>237</v>
      </c>
      <c r="B252" s="4">
        <f t="shared" si="24"/>
        <v>5.0000000000000001E-3</v>
      </c>
      <c r="C252" s="4">
        <f t="shared" si="25"/>
        <v>1.1850000000000001</v>
      </c>
      <c r="D252" s="5">
        <f t="shared" si="26"/>
        <v>0.95606018460385878</v>
      </c>
      <c r="E252" s="5">
        <f t="shared" si="27"/>
        <v>3.3482439785659341E-11</v>
      </c>
      <c r="F252" s="5">
        <f t="shared" si="28"/>
        <v>95.606018457037635</v>
      </c>
      <c r="G252" s="17">
        <f t="shared" si="29"/>
        <v>52.297962834283737</v>
      </c>
      <c r="H252" s="16">
        <f t="shared" si="30"/>
        <v>4.3939815429623668</v>
      </c>
      <c r="I252" s="4">
        <f t="shared" si="31"/>
        <v>219.69907714811833</v>
      </c>
    </row>
    <row r="253" spans="1:9" x14ac:dyDescent="0.3">
      <c r="A253" s="4">
        <v>238</v>
      </c>
      <c r="B253" s="4">
        <f t="shared" si="24"/>
        <v>5.0000000000000001E-3</v>
      </c>
      <c r="C253" s="4">
        <f t="shared" si="25"/>
        <v>1.19</v>
      </c>
      <c r="D253" s="5">
        <f t="shared" si="26"/>
        <v>0.95771022815796625</v>
      </c>
      <c r="E253" s="5">
        <f t="shared" si="27"/>
        <v>3.4848884075114472E-11</v>
      </c>
      <c r="F253" s="5">
        <f t="shared" si="28"/>
        <v>95.771022812311742</v>
      </c>
      <c r="G253" s="17">
        <f t="shared" si="29"/>
        <v>52.207858422884371</v>
      </c>
      <c r="H253" s="16">
        <f t="shared" si="30"/>
        <v>4.2289771876882654</v>
      </c>
      <c r="I253" s="4">
        <f t="shared" si="31"/>
        <v>211.44885938441325</v>
      </c>
    </row>
    <row r="254" spans="1:9" x14ac:dyDescent="0.3">
      <c r="A254" s="4">
        <v>239</v>
      </c>
      <c r="B254" s="4">
        <f t="shared" si="24"/>
        <v>5.0000000000000001E-3</v>
      </c>
      <c r="C254" s="4">
        <f t="shared" si="25"/>
        <v>1.1950000000000001</v>
      </c>
      <c r="D254" s="5">
        <f t="shared" si="26"/>
        <v>0.95930094642853359</v>
      </c>
      <c r="E254" s="5">
        <f t="shared" si="27"/>
        <v>3.6271094013909196E-11</v>
      </c>
      <c r="F254" s="5">
        <f t="shared" si="28"/>
        <v>95.930094639226255</v>
      </c>
      <c r="G254" s="17">
        <f t="shared" si="29"/>
        <v>52.12128705599627</v>
      </c>
      <c r="H254" s="16">
        <f t="shared" si="30"/>
        <v>4.0699053607737508</v>
      </c>
      <c r="I254" s="4">
        <f t="shared" si="31"/>
        <v>203.49526803868753</v>
      </c>
    </row>
    <row r="255" spans="1:9" x14ac:dyDescent="0.3">
      <c r="A255" s="4">
        <v>240</v>
      </c>
      <c r="B255" s="4">
        <f t="shared" si="24"/>
        <v>5.0000000000000001E-3</v>
      </c>
      <c r="C255" s="4">
        <f t="shared" si="25"/>
        <v>1.2</v>
      </c>
      <c r="D255" s="5">
        <f t="shared" si="26"/>
        <v>0.96083427720323566</v>
      </c>
      <c r="E255" s="5">
        <f t="shared" si="27"/>
        <v>3.7751345441365816E-11</v>
      </c>
      <c r="F255" s="5">
        <f t="shared" si="28"/>
        <v>96.083427716548428</v>
      </c>
      <c r="G255" s="17">
        <f t="shared" si="29"/>
        <v>52.038110200962898</v>
      </c>
      <c r="H255" s="16">
        <f t="shared" si="30"/>
        <v>3.9165722834515693</v>
      </c>
      <c r="I255" s="4">
        <f t="shared" si="31"/>
        <v>195.82861417257845</v>
      </c>
    </row>
    <row r="256" spans="1:9" x14ac:dyDescent="0.3">
      <c r="A256" s="4">
        <v>241</v>
      </c>
      <c r="B256" s="4">
        <f t="shared" si="24"/>
        <v>5.0000000000000001E-3</v>
      </c>
      <c r="C256" s="4">
        <f t="shared" si="25"/>
        <v>1.2050000000000001</v>
      </c>
      <c r="D256" s="5">
        <f t="shared" si="26"/>
        <v>0.96231210949139412</v>
      </c>
      <c r="E256" s="5">
        <f t="shared" si="27"/>
        <v>3.9292007075571669E-11</v>
      </c>
      <c r="F256" s="5">
        <f t="shared" si="28"/>
        <v>96.231210945210208</v>
      </c>
      <c r="G256" s="17">
        <f t="shared" si="29"/>
        <v>51.958194757070849</v>
      </c>
      <c r="H256" s="16">
        <f t="shared" si="30"/>
        <v>3.7687890547897895</v>
      </c>
      <c r="I256" s="4">
        <f t="shared" si="31"/>
        <v>188.43945273948947</v>
      </c>
    </row>
    <row r="257" spans="1:9" x14ac:dyDescent="0.3">
      <c r="A257" s="4">
        <v>242</v>
      </c>
      <c r="B257" s="4">
        <f t="shared" si="24"/>
        <v>5.0000000000000001E-3</v>
      </c>
      <c r="C257" s="4">
        <f t="shared" si="25"/>
        <v>1.21</v>
      </c>
      <c r="D257" s="5">
        <f t="shared" si="26"/>
        <v>0.96373628362535169</v>
      </c>
      <c r="E257" s="5">
        <f t="shared" si="27"/>
        <v>4.0895544303832934E-11</v>
      </c>
      <c r="F257" s="5">
        <f t="shared" si="28"/>
        <v>96.373628358445615</v>
      </c>
      <c r="G257" s="17">
        <f t="shared" si="29"/>
        <v>51.881412842560358</v>
      </c>
      <c r="H257" s="16">
        <f t="shared" si="30"/>
        <v>3.6263716415543823</v>
      </c>
      <c r="I257" s="4">
        <f t="shared" si="31"/>
        <v>181.31858207771913</v>
      </c>
    </row>
    <row r="258" spans="1:9" x14ac:dyDescent="0.3">
      <c r="A258" s="4">
        <v>243</v>
      </c>
      <c r="B258" s="4">
        <f t="shared" si="24"/>
        <v>5.0000000000000001E-3</v>
      </c>
      <c r="C258" s="4">
        <f t="shared" si="25"/>
        <v>1.2150000000000001</v>
      </c>
      <c r="D258" s="5">
        <f t="shared" si="26"/>
        <v>0.96510859146826311</v>
      </c>
      <c r="E258" s="5">
        <f t="shared" si="27"/>
        <v>4.2564523127820394E-11</v>
      </c>
      <c r="F258" s="5">
        <f t="shared" si="28"/>
        <v>96.510859142569856</v>
      </c>
      <c r="G258" s="17">
        <f t="shared" si="29"/>
        <v>51.80764158998722</v>
      </c>
      <c r="H258" s="16">
        <f t="shared" si="30"/>
        <v>3.4891408574301397</v>
      </c>
      <c r="I258" s="4">
        <f t="shared" si="31"/>
        <v>174.45704287150699</v>
      </c>
    </row>
    <row r="259" spans="1:9" x14ac:dyDescent="0.3">
      <c r="A259" s="4">
        <v>244</v>
      </c>
      <c r="B259" s="4">
        <f t="shared" si="24"/>
        <v>5.0000000000000001E-3</v>
      </c>
      <c r="C259" s="4">
        <f t="shared" si="25"/>
        <v>1.22</v>
      </c>
      <c r="D259" s="5">
        <f t="shared" si="26"/>
        <v>0.96643077671851751</v>
      </c>
      <c r="E259" s="5">
        <f t="shared" si="27"/>
        <v>4.4301614269719557E-11</v>
      </c>
      <c r="F259" s="5">
        <f t="shared" si="28"/>
        <v>96.643077667421593</v>
      </c>
      <c r="G259" s="17">
        <f t="shared" si="29"/>
        <v>51.736762949608561</v>
      </c>
      <c r="H259" s="16">
        <f t="shared" si="30"/>
        <v>3.3569223325784048</v>
      </c>
      <c r="I259" s="4">
        <f t="shared" si="31"/>
        <v>167.84611662892024</v>
      </c>
    </row>
    <row r="260" spans="1:9" x14ac:dyDescent="0.3">
      <c r="A260" s="4">
        <v>245</v>
      </c>
      <c r="B260" s="4">
        <f t="shared" si="24"/>
        <v>5.0000000000000001E-3</v>
      </c>
      <c r="C260" s="4">
        <f t="shared" si="25"/>
        <v>1.2250000000000001</v>
      </c>
      <c r="D260" s="5">
        <f t="shared" si="26"/>
        <v>0.96770453530154954</v>
      </c>
      <c r="E260" s="5">
        <f t="shared" si="27"/>
        <v>4.6109597445956129E-11</v>
      </c>
      <c r="F260" s="5">
        <f t="shared" si="28"/>
        <v>96.770453525543999</v>
      </c>
      <c r="G260" s="17">
        <f t="shared" si="29"/>
        <v>51.668663500478232</v>
      </c>
      <c r="H260" s="16">
        <f t="shared" si="30"/>
        <v>3.2295464744560021</v>
      </c>
      <c r="I260" s="4">
        <f t="shared" si="31"/>
        <v>161.47732372280009</v>
      </c>
    </row>
    <row r="261" spans="1:9" x14ac:dyDescent="0.3">
      <c r="A261" s="4">
        <v>246</v>
      </c>
      <c r="B261" s="4">
        <f t="shared" si="24"/>
        <v>5.0000000000000001E-3</v>
      </c>
      <c r="C261" s="4">
        <f t="shared" si="25"/>
        <v>1.23</v>
      </c>
      <c r="D261" s="5">
        <f t="shared" si="26"/>
        <v>0.96893151584033255</v>
      </c>
      <c r="E261" s="5">
        <f t="shared" si="27"/>
        <v>4.7991365815334611E-11</v>
      </c>
      <c r="F261" s="5">
        <f t="shared" si="28"/>
        <v>96.893151579234114</v>
      </c>
      <c r="G261" s="17">
        <f t="shared" si="29"/>
        <v>51.60323426894896</v>
      </c>
      <c r="H261" s="16">
        <f t="shared" si="30"/>
        <v>3.1068484207658842</v>
      </c>
      <c r="I261" s="4">
        <f t="shared" si="31"/>
        <v>155.34242103829422</v>
      </c>
    </row>
    <row r="262" spans="1:9" x14ac:dyDescent="0.3">
      <c r="A262" s="4">
        <v>247</v>
      </c>
      <c r="B262" s="4">
        <f t="shared" si="24"/>
        <v>5.0000000000000001E-3</v>
      </c>
      <c r="C262" s="4">
        <f t="shared" si="25"/>
        <v>1.2350000000000001</v>
      </c>
      <c r="D262" s="5">
        <f t="shared" si="26"/>
        <v>0.97011332019636387</v>
      </c>
      <c r="E262" s="5">
        <f t="shared" si="27"/>
        <v>4.9949930608710843E-11</v>
      </c>
      <c r="F262" s="5">
        <f t="shared" si="28"/>
        <v>97.011332014641397</v>
      </c>
      <c r="G262" s="17">
        <f t="shared" si="29"/>
        <v>51.540370554291293</v>
      </c>
      <c r="H262" s="16">
        <f t="shared" si="30"/>
        <v>2.9886679853586062</v>
      </c>
      <c r="I262" s="4">
        <f t="shared" si="31"/>
        <v>149.4333992679303</v>
      </c>
    </row>
    <row r="263" spans="1:9" x14ac:dyDescent="0.3">
      <c r="A263" s="4">
        <v>248</v>
      </c>
      <c r="B263" s="4">
        <f t="shared" si="24"/>
        <v>5.0000000000000001E-3</v>
      </c>
      <c r="C263" s="4">
        <f t="shared" si="25"/>
        <v>1.24</v>
      </c>
      <c r="D263" s="5">
        <f t="shared" si="26"/>
        <v>0.97125150407345995</v>
      </c>
      <c r="E263" s="5">
        <f t="shared" si="27"/>
        <v>5.1988425947602376E-11</v>
      </c>
      <c r="F263" s="5">
        <f t="shared" si="28"/>
        <v>97.125150402147156</v>
      </c>
      <c r="G263" s="17">
        <f t="shared" si="29"/>
        <v>51.479971761150182</v>
      </c>
      <c r="H263" s="16">
        <f t="shared" si="30"/>
        <v>2.8748495978528465</v>
      </c>
      <c r="I263" s="4">
        <f t="shared" si="31"/>
        <v>143.74247989264234</v>
      </c>
    </row>
    <row r="264" spans="1:9" x14ac:dyDescent="0.3">
      <c r="A264" s="4">
        <v>249</v>
      </c>
      <c r="B264" s="4">
        <f t="shared" si="24"/>
        <v>5.0000000000000001E-3</v>
      </c>
      <c r="C264" s="4">
        <f t="shared" si="25"/>
        <v>1.2450000000000001</v>
      </c>
      <c r="D264" s="5">
        <f t="shared" si="26"/>
        <v>0.97234757767717694</v>
      </c>
      <c r="E264" s="5">
        <f t="shared" si="27"/>
        <v>5.4110113859452827E-11</v>
      </c>
      <c r="F264" s="5">
        <f t="shared" si="28"/>
        <v>97.234757762306685</v>
      </c>
      <c r="G264" s="17">
        <f t="shared" si="29"/>
        <v>51.421941238570803</v>
      </c>
      <c r="H264" s="16">
        <f t="shared" si="30"/>
        <v>2.7652422376933217</v>
      </c>
      <c r="I264" s="4">
        <f t="shared" si="31"/>
        <v>138.26211188466607</v>
      </c>
    </row>
    <row r="265" spans="1:9" x14ac:dyDescent="0.3">
      <c r="A265" s="4">
        <v>250</v>
      </c>
      <c r="B265" s="4">
        <f t="shared" si="24"/>
        <v>5.0000000000000001E-3</v>
      </c>
      <c r="C265" s="4">
        <f t="shared" si="25"/>
        <v>1.25</v>
      </c>
      <c r="D265" s="5">
        <f t="shared" si="26"/>
        <v>0.97340300642313404</v>
      </c>
      <c r="E265" s="5">
        <f t="shared" si="27"/>
        <v>5.6318389497570955E-11</v>
      </c>
      <c r="F265" s="5">
        <f t="shared" si="28"/>
        <v>97.340300636681562</v>
      </c>
      <c r="G265" s="17">
        <f t="shared" si="29"/>
        <v>51.36618612533654</v>
      </c>
      <c r="H265" s="16">
        <f t="shared" si="30"/>
        <v>2.6596993633184352</v>
      </c>
      <c r="I265" s="4">
        <f t="shared" si="31"/>
        <v>132.98496816592177</v>
      </c>
    </row>
    <row r="266" spans="1:9" x14ac:dyDescent="0.3">
      <c r="A266" s="4">
        <v>251</v>
      </c>
      <c r="B266" s="4">
        <f t="shared" si="24"/>
        <v>5.0000000000000001E-3</v>
      </c>
      <c r="C266" s="4">
        <f t="shared" si="25"/>
        <v>1.2550000000000001</v>
      </c>
      <c r="D266" s="5">
        <f t="shared" si="26"/>
        <v>0.97441921168799239</v>
      </c>
      <c r="E266" s="5">
        <f t="shared" si="27"/>
        <v>5.8616786574100523E-11</v>
      </c>
      <c r="F266" s="5">
        <f t="shared" si="28"/>
        <v>97.441921162937561</v>
      </c>
      <c r="G266" s="17">
        <f t="shared" si="29"/>
        <v>51.312617201371133</v>
      </c>
      <c r="H266" s="16">
        <f t="shared" si="30"/>
        <v>2.5580788370624385</v>
      </c>
      <c r="I266" s="4">
        <f t="shared" si="31"/>
        <v>127.90394185312192</v>
      </c>
    </row>
    <row r="267" spans="1:9" x14ac:dyDescent="0.3">
      <c r="A267" s="4">
        <v>252</v>
      </c>
      <c r="B267" s="4">
        <f t="shared" si="24"/>
        <v>5.0000000000000001E-3</v>
      </c>
      <c r="C267" s="4">
        <f t="shared" si="25"/>
        <v>1.26</v>
      </c>
      <c r="D267" s="5">
        <f t="shared" si="26"/>
        <v>0.97539757159726048</v>
      </c>
      <c r="E267" s="5">
        <f t="shared" si="27"/>
        <v>6.1008983014713558E-11</v>
      </c>
      <c r="F267" s="5">
        <f t="shared" si="28"/>
        <v>97.539757153625146</v>
      </c>
      <c r="G267" s="17">
        <f t="shared" si="29"/>
        <v>51.261148744967642</v>
      </c>
      <c r="H267" s="16">
        <f t="shared" si="30"/>
        <v>2.4602428463748494</v>
      </c>
      <c r="I267" s="4">
        <f t="shared" si="31"/>
        <v>123.01214231874246</v>
      </c>
    </row>
    <row r="268" spans="1:9" x14ac:dyDescent="0.3">
      <c r="A268" s="4">
        <v>253</v>
      </c>
      <c r="B268" s="4">
        <f t="shared" si="24"/>
        <v>5.0000000000000001E-3</v>
      </c>
      <c r="C268" s="4">
        <f t="shared" si="25"/>
        <v>1.2650000000000001</v>
      </c>
      <c r="D268" s="5">
        <f t="shared" si="26"/>
        <v>0.97633942184453881</v>
      </c>
      <c r="E268" s="5">
        <f t="shared" si="27"/>
        <v>6.3498806844076341E-11</v>
      </c>
      <c r="F268" s="5">
        <f t="shared" si="28"/>
        <v>97.633942178104007</v>
      </c>
      <c r="G268" s="17">
        <f t="shared" si="29"/>
        <v>51.211698395615237</v>
      </c>
      <c r="H268" s="16">
        <f t="shared" si="30"/>
        <v>2.3660578218959949</v>
      </c>
      <c r="I268" s="4">
        <f t="shared" si="31"/>
        <v>118.30289109479975</v>
      </c>
    </row>
    <row r="269" spans="1:9" x14ac:dyDescent="0.3">
      <c r="A269" s="4">
        <v>254</v>
      </c>
      <c r="B269" s="4">
        <f t="shared" si="24"/>
        <v>5.0000000000000001E-3</v>
      </c>
      <c r="C269" s="4">
        <f t="shared" si="25"/>
        <v>1.27</v>
      </c>
      <c r="D269" s="5">
        <f t="shared" si="26"/>
        <v>0.97724605653719587</v>
      </c>
      <c r="E269" s="5">
        <f t="shared" si="27"/>
        <v>6.6090242311504702E-11</v>
      </c>
      <c r="F269" s="5">
        <f t="shared" si="28"/>
        <v>97.724605647110565</v>
      </c>
      <c r="G269" s="17">
        <f t="shared" si="29"/>
        <v>51.164187022205041</v>
      </c>
      <c r="H269" s="16">
        <f t="shared" si="30"/>
        <v>2.2753943528894371</v>
      </c>
      <c r="I269" s="4">
        <f t="shared" si="31"/>
        <v>113.76971764447185</v>
      </c>
    </row>
    <row r="270" spans="1:9" x14ac:dyDescent="0.3">
      <c r="A270" s="4">
        <v>255</v>
      </c>
      <c r="B270" s="4">
        <f t="shared" si="24"/>
        <v>5.0000000000000001E-3</v>
      </c>
      <c r="C270" s="4">
        <f t="shared" si="25"/>
        <v>1.2750000000000001</v>
      </c>
      <c r="D270" s="5">
        <f t="shared" si="26"/>
        <v>0.97811872906386943</v>
      </c>
      <c r="E270" s="5">
        <f t="shared" si="27"/>
        <v>6.8787436266614395E-11</v>
      </c>
      <c r="F270" s="5">
        <f t="shared" si="28"/>
        <v>97.811872899508202</v>
      </c>
      <c r="G270" s="17">
        <f t="shared" si="29"/>
        <v>51.118538596403262</v>
      </c>
      <c r="H270" s="16">
        <f t="shared" si="30"/>
        <v>2.188127100491799</v>
      </c>
      <c r="I270" s="4">
        <f t="shared" si="31"/>
        <v>109.40635502458996</v>
      </c>
    </row>
    <row r="271" spans="1:9" x14ac:dyDescent="0.3">
      <c r="A271" s="4">
        <v>256</v>
      </c>
      <c r="B271" s="4">
        <f t="shared" si="24"/>
        <v>5.0000000000000001E-3</v>
      </c>
      <c r="C271" s="4">
        <f t="shared" si="25"/>
        <v>1.28</v>
      </c>
      <c r="D271" s="5">
        <f t="shared" si="26"/>
        <v>0.97895865297953166</v>
      </c>
      <c r="E271" s="5">
        <f t="shared" si="27"/>
        <v>7.1594704795163446E-11</v>
      </c>
      <c r="F271" s="5">
        <f t="shared" si="28"/>
        <v>97.895865290793694</v>
      </c>
      <c r="G271" s="17">
        <f t="shared" si="29"/>
        <v>51.074680070989778</v>
      </c>
      <c r="H271" s="16">
        <f t="shared" si="30"/>
        <v>2.1041347092063067</v>
      </c>
      <c r="I271" s="4">
        <f t="shared" si="31"/>
        <v>105.20673546031534</v>
      </c>
    </row>
    <row r="272" spans="1:9" x14ac:dyDescent="0.3">
      <c r="A272" s="4">
        <v>257</v>
      </c>
      <c r="B272" s="4">
        <f t="shared" ref="B272:B335" si="32">($C$3-$C$2)/$C$8</f>
        <v>5.0000000000000001E-3</v>
      </c>
      <c r="C272" s="4">
        <f t="shared" ref="C272:C335" si="33">$C$2+B272*A272</f>
        <v>1.2849999999999999</v>
      </c>
      <c r="D272" s="5">
        <f t="shared" ref="D272:D335" si="34">1/(1+EXP(-$C$4*(C272-$C$6)))</f>
        <v>0.97976700290421459</v>
      </c>
      <c r="E272" s="5">
        <f t="shared" ref="E272:E335" si="35">1/(1+EXP(-$C$5*(C272-$C$7)))</f>
        <v>7.4516540125711767E-11</v>
      </c>
      <c r="F272" s="5">
        <f t="shared" ref="F272:F335" si="36">ABS((D272)-E272)*$F$13</f>
        <v>97.976700282969801</v>
      </c>
      <c r="G272" s="17">
        <f t="shared" ref="G272:G335" si="37">$G$13*(100/F272)</f>
        <v>51.032541262966923</v>
      </c>
      <c r="H272" s="16">
        <f t="shared" ref="H272:H335" si="38">(1-ABS((D272)-E272))*$F$13</f>
        <v>2.0232997170301914</v>
      </c>
      <c r="I272" s="4">
        <f t="shared" ref="I272:I335" si="39">$I$13*H272</f>
        <v>101.16498585150957</v>
      </c>
    </row>
    <row r="273" spans="1:9" x14ac:dyDescent="0.3">
      <c r="A273" s="4">
        <v>258</v>
      </c>
      <c r="B273" s="4">
        <f t="shared" si="32"/>
        <v>5.0000000000000001E-3</v>
      </c>
      <c r="C273" s="4">
        <f t="shared" si="33"/>
        <v>1.29</v>
      </c>
      <c r="D273" s="5">
        <f t="shared" si="34"/>
        <v>0.98054491543180688</v>
      </c>
      <c r="E273" s="5">
        <f t="shared" si="35"/>
        <v>7.7557617818144287E-11</v>
      </c>
      <c r="F273" s="5">
        <f t="shared" si="36"/>
        <v>98.05449153542493</v>
      </c>
      <c r="G273" s="17">
        <f t="shared" si="37"/>
        <v>50.992054741251799</v>
      </c>
      <c r="H273" s="16">
        <f t="shared" si="38"/>
        <v>1.9455084645750742</v>
      </c>
      <c r="I273" s="4">
        <f t="shared" si="39"/>
        <v>97.275423228753709</v>
      </c>
    </row>
    <row r="274" spans="1:9" x14ac:dyDescent="0.3">
      <c r="A274" s="4">
        <v>259</v>
      </c>
      <c r="B274" s="4">
        <f t="shared" si="32"/>
        <v>5.0000000000000001E-3</v>
      </c>
      <c r="C274" s="4">
        <f t="shared" si="33"/>
        <v>1.2949999999999999</v>
      </c>
      <c r="D274" s="5">
        <f t="shared" si="34"/>
        <v>0.98129349004564548</v>
      </c>
      <c r="E274" s="5">
        <f t="shared" si="35"/>
        <v>8.0722804245564549E-11</v>
      </c>
      <c r="F274" s="5">
        <f t="shared" si="36"/>
        <v>98.129348996492268</v>
      </c>
      <c r="G274" s="17">
        <f t="shared" si="37"/>
        <v>50.953155718772067</v>
      </c>
      <c r="H274" s="16">
        <f t="shared" si="38"/>
        <v>1.8706510035077284</v>
      </c>
      <c r="I274" s="4">
        <f t="shared" si="39"/>
        <v>93.532550175386419</v>
      </c>
    </row>
    <row r="275" spans="1:9" x14ac:dyDescent="0.3">
      <c r="A275" s="4">
        <v>260</v>
      </c>
      <c r="B275" s="4">
        <f t="shared" si="32"/>
        <v>5.0000000000000001E-3</v>
      </c>
      <c r="C275" s="4">
        <f t="shared" si="33"/>
        <v>1.3</v>
      </c>
      <c r="D275" s="5">
        <f t="shared" si="34"/>
        <v>0.98201379003790845</v>
      </c>
      <c r="E275" s="5">
        <f t="shared" si="35"/>
        <v>8.4017164381529796E-11</v>
      </c>
      <c r="F275" s="5">
        <f t="shared" si="36"/>
        <v>98.201378995389135</v>
      </c>
      <c r="G275" s="17">
        <f t="shared" si="37"/>
        <v>50.915781948792862</v>
      </c>
      <c r="H275" s="16">
        <f t="shared" si="38"/>
        <v>1.7986210046108675</v>
      </c>
      <c r="I275" s="4">
        <f t="shared" si="39"/>
        <v>89.931050230543377</v>
      </c>
    </row>
    <row r="276" spans="1:9" x14ac:dyDescent="0.3">
      <c r="A276" s="4">
        <v>261</v>
      </c>
      <c r="B276" s="4">
        <f t="shared" si="32"/>
        <v>5.0000000000000001E-3</v>
      </c>
      <c r="C276" s="4">
        <f t="shared" si="33"/>
        <v>1.3049999999999999</v>
      </c>
      <c r="D276" s="5">
        <f t="shared" si="34"/>
        <v>0.98270684343009462</v>
      </c>
      <c r="E276" s="5">
        <f t="shared" si="35"/>
        <v>8.7445969905089263E-11</v>
      </c>
      <c r="F276" s="5">
        <f t="shared" si="36"/>
        <v>98.270684334264871</v>
      </c>
      <c r="G276" s="17">
        <f t="shared" si="37"/>
        <v>50.879873625308704</v>
      </c>
      <c r="H276" s="16">
        <f t="shared" si="38"/>
        <v>1.7293156657351316</v>
      </c>
      <c r="I276" s="4">
        <f t="shared" si="39"/>
        <v>86.465783286756576</v>
      </c>
    </row>
    <row r="277" spans="1:9" x14ac:dyDescent="0.3">
      <c r="A277" s="4">
        <v>262</v>
      </c>
      <c r="B277" s="4">
        <f t="shared" si="32"/>
        <v>5.0000000000000001E-3</v>
      </c>
      <c r="C277" s="4">
        <f t="shared" si="33"/>
        <v>1.31</v>
      </c>
      <c r="D277" s="5">
        <f t="shared" si="34"/>
        <v>0.98337364389211834</v>
      </c>
      <c r="E277" s="5">
        <f t="shared" si="35"/>
        <v>9.1014707636595667E-11</v>
      </c>
      <c r="F277" s="5">
        <f t="shared" si="36"/>
        <v>98.337364380110358</v>
      </c>
      <c r="G277" s="17">
        <f t="shared" si="37"/>
        <v>50.845373287341189</v>
      </c>
      <c r="H277" s="16">
        <f t="shared" si="38"/>
        <v>1.6626356198896408</v>
      </c>
      <c r="I277" s="4">
        <f t="shared" si="39"/>
        <v>83.131780994482043</v>
      </c>
    </row>
    <row r="278" spans="1:9" x14ac:dyDescent="0.3">
      <c r="A278" s="4">
        <v>263</v>
      </c>
      <c r="B278" s="4">
        <f t="shared" si="32"/>
        <v>5.0000000000000001E-3</v>
      </c>
      <c r="C278" s="4">
        <f t="shared" si="33"/>
        <v>1.3149999999999999</v>
      </c>
      <c r="D278" s="5">
        <f t="shared" si="34"/>
        <v>0.9840151516577974</v>
      </c>
      <c r="E278" s="5">
        <f t="shared" si="35"/>
        <v>9.4729088317787071E-11</v>
      </c>
      <c r="F278" s="5">
        <f t="shared" si="36"/>
        <v>98.401515156306829</v>
      </c>
      <c r="G278" s="17">
        <f t="shared" si="37"/>
        <v>50.812225726989077</v>
      </c>
      <c r="H278" s="16">
        <f t="shared" si="38"/>
        <v>1.5984848436931709</v>
      </c>
      <c r="I278" s="4">
        <f t="shared" si="39"/>
        <v>79.924242184658539</v>
      </c>
    </row>
    <row r="279" spans="1:9" x14ac:dyDescent="0.3">
      <c r="A279" s="4">
        <v>264</v>
      </c>
      <c r="B279" s="4">
        <f t="shared" si="32"/>
        <v>5.0000000000000001E-3</v>
      </c>
      <c r="C279" s="4">
        <f t="shared" si="33"/>
        <v>1.32</v>
      </c>
      <c r="D279" s="5">
        <f t="shared" si="34"/>
        <v>0.98463229443472444</v>
      </c>
      <c r="E279" s="5">
        <f t="shared" si="35"/>
        <v>9.8595055750194185E-11</v>
      </c>
      <c r="F279" s="5">
        <f t="shared" si="36"/>
        <v>98.463229433612938</v>
      </c>
      <c r="G279" s="17">
        <f t="shared" si="37"/>
        <v>50.78037790108398</v>
      </c>
      <c r="H279" s="16">
        <f t="shared" si="38"/>
        <v>1.5367705663870579</v>
      </c>
      <c r="I279" s="4">
        <f t="shared" si="39"/>
        <v>76.838528319352889</v>
      </c>
    </row>
    <row r="280" spans="1:9" x14ac:dyDescent="0.3">
      <c r="A280" s="4">
        <v>265</v>
      </c>
      <c r="B280" s="4">
        <f t="shared" si="32"/>
        <v>5.0000000000000001E-3</v>
      </c>
      <c r="C280" s="4">
        <f t="shared" si="33"/>
        <v>1.325</v>
      </c>
      <c r="D280" s="5">
        <f t="shared" si="34"/>
        <v>0.98522596830672693</v>
      </c>
      <c r="E280" s="5">
        <f t="shared" si="35"/>
        <v>1.0261879630648827E-10</v>
      </c>
      <c r="F280" s="5">
        <f t="shared" si="36"/>
        <v>98.522596820410811</v>
      </c>
      <c r="G280" s="17">
        <f t="shared" si="37"/>
        <v>50.749778846309866</v>
      </c>
      <c r="H280" s="16">
        <f t="shared" si="38"/>
        <v>1.4774031795891873</v>
      </c>
      <c r="I280" s="4">
        <f t="shared" si="39"/>
        <v>73.870158979459362</v>
      </c>
    </row>
    <row r="281" spans="1:9" x14ac:dyDescent="0.3">
      <c r="A281" s="4">
        <v>266</v>
      </c>
      <c r="B281" s="4">
        <f t="shared" si="32"/>
        <v>5.0000000000000001E-3</v>
      </c>
      <c r="C281" s="4">
        <f t="shared" si="33"/>
        <v>1.33</v>
      </c>
      <c r="D281" s="5">
        <f t="shared" si="34"/>
        <v>0.98579703862730883</v>
      </c>
      <c r="E281" s="5">
        <f t="shared" si="35"/>
        <v>1.0680674882999966E-10</v>
      </c>
      <c r="F281" s="5">
        <f t="shared" si="36"/>
        <v>98.579703852050201</v>
      </c>
      <c r="G281" s="17">
        <f t="shared" si="37"/>
        <v>50.720379597650954</v>
      </c>
      <c r="H281" s="16">
        <f t="shared" si="38"/>
        <v>1.4202961479497955</v>
      </c>
      <c r="I281" s="4">
        <f t="shared" si="39"/>
        <v>71.014807397489776</v>
      </c>
    </row>
    <row r="282" spans="1:9" x14ac:dyDescent="0.3">
      <c r="A282" s="4">
        <v>267</v>
      </c>
      <c r="B282" s="4">
        <f t="shared" si="32"/>
        <v>5.0000000000000001E-3</v>
      </c>
      <c r="C282" s="4">
        <f t="shared" si="33"/>
        <v>1.335</v>
      </c>
      <c r="D282" s="5">
        <f t="shared" si="34"/>
        <v>0.98634634090264905</v>
      </c>
      <c r="E282" s="5">
        <f t="shared" si="35"/>
        <v>1.1116561493823926E-10</v>
      </c>
      <c r="F282" s="5">
        <f t="shared" si="36"/>
        <v>98.634634079148341</v>
      </c>
      <c r="G282" s="17">
        <f t="shared" si="37"/>
        <v>50.692133110037204</v>
      </c>
      <c r="H282" s="16">
        <f t="shared" si="38"/>
        <v>1.3653659208516578</v>
      </c>
      <c r="I282" s="4">
        <f t="shared" si="39"/>
        <v>68.26829604258289</v>
      </c>
    </row>
    <row r="283" spans="1:9" x14ac:dyDescent="0.3">
      <c r="A283" s="4">
        <v>268</v>
      </c>
      <c r="B283" s="4">
        <f t="shared" si="32"/>
        <v>5.0000000000000001E-3</v>
      </c>
      <c r="C283" s="4">
        <f t="shared" si="33"/>
        <v>1.34</v>
      </c>
      <c r="D283" s="5">
        <f t="shared" si="34"/>
        <v>0.98687468166289716</v>
      </c>
      <c r="E283" s="5">
        <f t="shared" si="35"/>
        <v>1.1570236974691671E-10</v>
      </c>
      <c r="F283" s="5">
        <f t="shared" si="36"/>
        <v>98.687468154719483</v>
      </c>
      <c r="G283" s="17">
        <f t="shared" si="37"/>
        <v>50.66499418306222</v>
      </c>
      <c r="H283" s="16">
        <f t="shared" si="38"/>
        <v>1.3125318452805179</v>
      </c>
      <c r="I283" s="4">
        <f t="shared" si="39"/>
        <v>65.626592264025902</v>
      </c>
    </row>
    <row r="284" spans="1:9" x14ac:dyDescent="0.3">
      <c r="A284" s="4">
        <v>269</v>
      </c>
      <c r="B284" s="4">
        <f t="shared" si="32"/>
        <v>5.0000000000000001E-3</v>
      </c>
      <c r="C284" s="4">
        <f t="shared" si="33"/>
        <v>1.345</v>
      </c>
      <c r="D284" s="5">
        <f t="shared" si="34"/>
        <v>0.98738283932066129</v>
      </c>
      <c r="E284" s="5">
        <f t="shared" si="35"/>
        <v>1.2042427303161359E-10</v>
      </c>
      <c r="F284" s="5">
        <f t="shared" si="36"/>
        <v>98.738283920023704</v>
      </c>
      <c r="G284" s="17">
        <f t="shared" si="37"/>
        <v>50.638919388652873</v>
      </c>
      <c r="H284" s="16">
        <f t="shared" si="38"/>
        <v>1.2617160799762939</v>
      </c>
      <c r="I284" s="4">
        <f t="shared" si="39"/>
        <v>63.085803998814697</v>
      </c>
    </row>
    <row r="285" spans="1:9" x14ac:dyDescent="0.3">
      <c r="A285" s="4">
        <v>270</v>
      </c>
      <c r="B285" s="4">
        <f t="shared" si="32"/>
        <v>5.0000000000000001E-3</v>
      </c>
      <c r="C285" s="4">
        <f t="shared" si="33"/>
        <v>1.35</v>
      </c>
      <c r="D285" s="5">
        <f t="shared" si="34"/>
        <v>0.98787156501572571</v>
      </c>
      <c r="E285" s="5">
        <f t="shared" si="35"/>
        <v>1.2533888084497366E-10</v>
      </c>
      <c r="F285" s="5">
        <f t="shared" si="36"/>
        <v>98.787156489038679</v>
      </c>
      <c r="G285" s="17">
        <f t="shared" si="37"/>
        <v>50.613867001575194</v>
      </c>
      <c r="H285" s="16">
        <f t="shared" si="38"/>
        <v>1.2128435109613145</v>
      </c>
      <c r="I285" s="4">
        <f t="shared" si="39"/>
        <v>60.642175548065723</v>
      </c>
    </row>
    <row r="286" spans="1:9" x14ac:dyDescent="0.3">
      <c r="A286" s="4">
        <v>271</v>
      </c>
      <c r="B286" s="4">
        <f t="shared" si="32"/>
        <v>5.0000000000000001E-3</v>
      </c>
      <c r="C286" s="4">
        <f t="shared" si="33"/>
        <v>1.355</v>
      </c>
      <c r="D286" s="5">
        <f t="shared" si="34"/>
        <v>0.98834158344516698</v>
      </c>
      <c r="E286" s="5">
        <f t="shared" si="35"/>
        <v>1.3045405760799709E-10</v>
      </c>
      <c r="F286" s="5">
        <f t="shared" si="36"/>
        <v>98.834158331471286</v>
      </c>
      <c r="G286" s="17">
        <f t="shared" si="37"/>
        <v>50.589796932665067</v>
      </c>
      <c r="H286" s="16">
        <f t="shared" si="38"/>
        <v>1.165841668528711</v>
      </c>
      <c r="I286" s="4">
        <f t="shared" si="39"/>
        <v>58.292083426435546</v>
      </c>
    </row>
    <row r="287" spans="1:9" x14ac:dyDescent="0.3">
      <c r="A287" s="4">
        <v>272</v>
      </c>
      <c r="B287" s="4">
        <f t="shared" si="32"/>
        <v>5.0000000000000001E-3</v>
      </c>
      <c r="C287" s="4">
        <f t="shared" si="33"/>
        <v>1.36</v>
      </c>
      <c r="D287" s="5">
        <f t="shared" si="34"/>
        <v>0.98879359367815711</v>
      </c>
      <c r="E287" s="5">
        <f t="shared" si="35"/>
        <v>1.3577798869479537E-10</v>
      </c>
      <c r="F287" s="5">
        <f t="shared" si="36"/>
        <v>98.87935935423792</v>
      </c>
      <c r="G287" s="17">
        <f t="shared" si="37"/>
        <v>50.566670664677019</v>
      </c>
      <c r="H287" s="16">
        <f t="shared" si="38"/>
        <v>1.1206406457620832</v>
      </c>
      <c r="I287" s="4">
        <f t="shared" si="39"/>
        <v>56.032032288104162</v>
      </c>
    </row>
    <row r="288" spans="1:9" x14ac:dyDescent="0.3">
      <c r="A288" s="4">
        <v>273</v>
      </c>
      <c r="B288" s="4">
        <f t="shared" si="32"/>
        <v>5.0000000000000001E-3</v>
      </c>
      <c r="C288" s="4">
        <f t="shared" si="33"/>
        <v>1.365</v>
      </c>
      <c r="D288" s="5">
        <f t="shared" si="34"/>
        <v>0.98922826995485846</v>
      </c>
      <c r="E288" s="5">
        <f t="shared" si="35"/>
        <v>1.4131919353093211E-10</v>
      </c>
      <c r="F288" s="5">
        <f t="shared" si="36"/>
        <v>98.922826981353921</v>
      </c>
      <c r="G288" s="17">
        <f t="shared" si="37"/>
        <v>50.544451190648395</v>
      </c>
      <c r="H288" s="16">
        <f t="shared" si="38"/>
        <v>1.0771730186460715</v>
      </c>
      <c r="I288" s="4">
        <f t="shared" si="39"/>
        <v>53.858650932303576</v>
      </c>
    </row>
    <row r="289" spans="1:9" x14ac:dyDescent="0.3">
      <c r="A289" s="4">
        <v>274</v>
      </c>
      <c r="B289" s="4">
        <f t="shared" si="32"/>
        <v>5.0000000000000001E-3</v>
      </c>
      <c r="C289" s="4">
        <f t="shared" si="33"/>
        <v>1.37</v>
      </c>
      <c r="D289" s="5">
        <f t="shared" si="34"/>
        <v>0.9896462624689083</v>
      </c>
      <c r="E289" s="5">
        <f t="shared" si="35"/>
        <v>1.4708653922632497E-10</v>
      </c>
      <c r="F289" s="5">
        <f t="shared" si="36"/>
        <v>98.964626232182169</v>
      </c>
      <c r="G289" s="17">
        <f t="shared" si="37"/>
        <v>50.523102954680354</v>
      </c>
      <c r="H289" s="16">
        <f t="shared" si="38"/>
        <v>1.0353737678178265</v>
      </c>
      <c r="I289" s="4">
        <f t="shared" si="39"/>
        <v>51.768688390891327</v>
      </c>
    </row>
    <row r="290" spans="1:9" x14ac:dyDescent="0.3">
      <c r="A290" s="4">
        <v>275</v>
      </c>
      <c r="B290" s="4">
        <f t="shared" si="32"/>
        <v>5.0000000000000001E-3</v>
      </c>
      <c r="C290" s="4">
        <f t="shared" si="33"/>
        <v>1.375</v>
      </c>
      <c r="D290" s="5">
        <f t="shared" si="34"/>
        <v>0.99004819813309575</v>
      </c>
      <c r="E290" s="5">
        <f t="shared" si="35"/>
        <v>1.530892547645113E-10</v>
      </c>
      <c r="F290" s="5">
        <f t="shared" si="36"/>
        <v>99.004819798000653</v>
      </c>
      <c r="G290" s="17">
        <f t="shared" si="37"/>
        <v>50.5025917950408</v>
      </c>
      <c r="H290" s="16">
        <f t="shared" si="38"/>
        <v>0.99518020199934609</v>
      </c>
      <c r="I290" s="4">
        <f t="shared" si="39"/>
        <v>49.759010099967306</v>
      </c>
    </row>
    <row r="291" spans="1:9" x14ac:dyDescent="0.3">
      <c r="A291" s="4">
        <v>276</v>
      </c>
      <c r="B291" s="4">
        <f t="shared" si="32"/>
        <v>5.0000000000000001E-3</v>
      </c>
      <c r="C291" s="4">
        <f t="shared" si="33"/>
        <v>1.3800000000000001</v>
      </c>
      <c r="D291" s="5">
        <f t="shared" si="34"/>
        <v>0.99043468132790835</v>
      </c>
      <c r="E291" s="5">
        <f t="shared" si="35"/>
        <v>1.5933694577099114E-10</v>
      </c>
      <c r="F291" s="5">
        <f t="shared" si="36"/>
        <v>99.043468116857142</v>
      </c>
      <c r="G291" s="17">
        <f t="shared" si="37"/>
        <v>50.482884889498358</v>
      </c>
      <c r="H291" s="16">
        <f t="shared" si="38"/>
        <v>0.95653188314286375</v>
      </c>
      <c r="I291" s="4">
        <f t="shared" si="39"/>
        <v>47.826594157143191</v>
      </c>
    </row>
    <row r="292" spans="1:9" x14ac:dyDescent="0.3">
      <c r="A292" s="4">
        <v>277</v>
      </c>
      <c r="B292" s="4">
        <f t="shared" si="32"/>
        <v>5.0000000000000001E-3</v>
      </c>
      <c r="C292" s="4">
        <f t="shared" si="33"/>
        <v>1.385</v>
      </c>
      <c r="D292" s="5">
        <f t="shared" si="34"/>
        <v>0.99080629463271197</v>
      </c>
      <c r="E292" s="5">
        <f t="shared" si="35"/>
        <v>1.6583960988427732E-10</v>
      </c>
      <c r="F292" s="5">
        <f t="shared" si="36"/>
        <v>99.08062944668724</v>
      </c>
      <c r="G292" s="17">
        <f t="shared" si="37"/>
        <v>50.463950702799806</v>
      </c>
      <c r="H292" s="16">
        <f t="shared" si="38"/>
        <v>0.91937055331275941</v>
      </c>
      <c r="I292" s="4">
        <f t="shared" si="39"/>
        <v>45.968527665637971</v>
      </c>
    </row>
    <row r="293" spans="1:9" x14ac:dyDescent="0.3">
      <c r="A293" s="4">
        <v>278</v>
      </c>
      <c r="B293" s="4">
        <f t="shared" si="32"/>
        <v>5.0000000000000001E-3</v>
      </c>
      <c r="C293" s="4">
        <f t="shared" si="33"/>
        <v>1.3900000000000001</v>
      </c>
      <c r="D293" s="5">
        <f t="shared" si="34"/>
        <v>0.99116359953939226</v>
      </c>
      <c r="E293" s="5">
        <f t="shared" si="35"/>
        <v>1.7260765275425055E-10</v>
      </c>
      <c r="F293" s="5">
        <f t="shared" si="36"/>
        <v>99.11635993667845</v>
      </c>
      <c r="G293" s="17">
        <f t="shared" si="37"/>
        <v>50.445758936206929</v>
      </c>
      <c r="H293" s="16">
        <f t="shared" si="38"/>
        <v>0.88364006332154466</v>
      </c>
      <c r="I293" s="4">
        <f t="shared" si="39"/>
        <v>44.18200316607723</v>
      </c>
    </row>
    <row r="294" spans="1:9" x14ac:dyDescent="0.3">
      <c r="A294" s="4">
        <v>279</v>
      </c>
      <c r="B294" s="4">
        <f t="shared" si="32"/>
        <v>5.0000000000000001E-3</v>
      </c>
      <c r="C294" s="4">
        <f t="shared" si="33"/>
        <v>1.395</v>
      </c>
      <c r="D294" s="5">
        <f t="shared" si="34"/>
        <v>0.9915071371483557</v>
      </c>
      <c r="E294" s="5">
        <f t="shared" si="35"/>
        <v>1.7965190469341675E-10</v>
      </c>
      <c r="F294" s="5">
        <f t="shared" si="36"/>
        <v>99.150713696870369</v>
      </c>
      <c r="G294" s="17">
        <f t="shared" si="37"/>
        <v>50.428280479012045</v>
      </c>
      <c r="H294" s="16">
        <f t="shared" si="38"/>
        <v>0.84928630312962605</v>
      </c>
      <c r="I294" s="4">
        <f t="shared" si="39"/>
        <v>42.464315156481305</v>
      </c>
    </row>
    <row r="295" spans="1:9" x14ac:dyDescent="0.3">
      <c r="A295" s="4">
        <v>280</v>
      </c>
      <c r="B295" s="4">
        <f t="shared" si="32"/>
        <v>5.0000000000000001E-3</v>
      </c>
      <c r="C295" s="4">
        <f t="shared" si="33"/>
        <v>1.4000000000000001</v>
      </c>
      <c r="D295" s="5">
        <f t="shared" si="34"/>
        <v>0.99183742884684012</v>
      </c>
      <c r="E295" s="5">
        <f t="shared" si="35"/>
        <v>1.8698363800772184E-10</v>
      </c>
      <c r="F295" s="5">
        <f t="shared" si="36"/>
        <v>99.18374286598565</v>
      </c>
      <c r="G295" s="17">
        <f t="shared" si="37"/>
        <v>50.411487361954698</v>
      </c>
      <c r="H295" s="16">
        <f t="shared" si="38"/>
        <v>0.81625713401435318</v>
      </c>
      <c r="I295" s="4">
        <f t="shared" si="39"/>
        <v>40.81285670071766</v>
      </c>
    </row>
    <row r="296" spans="1:9" x14ac:dyDescent="0.3">
      <c r="A296" s="4">
        <v>281</v>
      </c>
      <c r="B296" s="4">
        <f t="shared" si="32"/>
        <v>5.0000000000000001E-3</v>
      </c>
      <c r="C296" s="4">
        <f t="shared" si="33"/>
        <v>1.405</v>
      </c>
      <c r="D296" s="5">
        <f t="shared" si="34"/>
        <v>0.99215497696954424</v>
      </c>
      <c r="E296" s="5">
        <f t="shared" si="35"/>
        <v>1.94614585034641E-10</v>
      </c>
      <c r="F296" s="5">
        <f t="shared" si="36"/>
        <v>99.215497677492976</v>
      </c>
      <c r="G296" s="17">
        <f t="shared" si="37"/>
        <v>50.395352712464891</v>
      </c>
      <c r="H296" s="16">
        <f t="shared" si="38"/>
        <v>0.78450232250703023</v>
      </c>
      <c r="I296" s="4">
        <f t="shared" si="39"/>
        <v>39.225116125351512</v>
      </c>
    </row>
    <row r="297" spans="1:9" x14ac:dyDescent="0.3">
      <c r="A297" s="4">
        <v>282</v>
      </c>
      <c r="B297" s="4">
        <f t="shared" si="32"/>
        <v>5.0000000000000001E-3</v>
      </c>
      <c r="C297" s="4">
        <f t="shared" si="33"/>
        <v>1.41</v>
      </c>
      <c r="D297" s="5">
        <f t="shared" si="34"/>
        <v>0.99246026544162658</v>
      </c>
      <c r="E297" s="5">
        <f t="shared" si="35"/>
        <v>2.0255695691742609E-10</v>
      </c>
      <c r="F297" s="5">
        <f t="shared" si="36"/>
        <v>99.246026523906963</v>
      </c>
      <c r="G297" s="17">
        <f t="shared" si="37"/>
        <v>50.379850711661192</v>
      </c>
      <c r="H297" s="16">
        <f t="shared" si="38"/>
        <v>0.75397347609303944</v>
      </c>
      <c r="I297" s="4">
        <f t="shared" si="39"/>
        <v>37.698673804651975</v>
      </c>
    </row>
    <row r="298" spans="1:9" x14ac:dyDescent="0.3">
      <c r="A298" s="4">
        <v>283</v>
      </c>
      <c r="B298" s="4">
        <f t="shared" si="32"/>
        <v>5.0000000000000001E-3</v>
      </c>
      <c r="C298" s="4">
        <f t="shared" si="33"/>
        <v>1.415</v>
      </c>
      <c r="D298" s="5">
        <f t="shared" si="34"/>
        <v>0.99275376040416852</v>
      </c>
      <c r="E298" s="5">
        <f t="shared" si="35"/>
        <v>2.1082346314553751E-10</v>
      </c>
      <c r="F298" s="5">
        <f t="shared" si="36"/>
        <v>99.275376019334502</v>
      </c>
      <c r="G298" s="17">
        <f t="shared" si="37"/>
        <v>50.364956553035057</v>
      </c>
      <c r="H298" s="16">
        <f t="shared" si="38"/>
        <v>0.72462398066549527</v>
      </c>
      <c r="I298" s="4">
        <f t="shared" si="39"/>
        <v>36.231199033274763</v>
      </c>
    </row>
    <row r="299" spans="1:9" x14ac:dyDescent="0.3">
      <c r="A299" s="4">
        <v>284</v>
      </c>
      <c r="B299" s="4">
        <f t="shared" si="32"/>
        <v>5.0000000000000001E-3</v>
      </c>
      <c r="C299" s="4">
        <f t="shared" si="33"/>
        <v>1.42</v>
      </c>
      <c r="D299" s="5">
        <f t="shared" si="34"/>
        <v>0.99303591082223786</v>
      </c>
      <c r="E299" s="5">
        <f t="shared" si="35"/>
        <v>2.1942733189253926E-10</v>
      </c>
      <c r="F299" s="5">
        <f t="shared" si="36"/>
        <v>99.30359106028105</v>
      </c>
      <c r="G299" s="17">
        <f t="shared" si="37"/>
        <v>50.350646402755061</v>
      </c>
      <c r="H299" s="16">
        <f t="shared" si="38"/>
        <v>0.69640893971895101</v>
      </c>
      <c r="I299" s="4">
        <f t="shared" si="39"/>
        <v>34.820446985947548</v>
      </c>
    </row>
    <row r="300" spans="1:9" x14ac:dyDescent="0.3">
      <c r="A300" s="4">
        <v>285</v>
      </c>
      <c r="B300" s="4">
        <f t="shared" si="32"/>
        <v>5.0000000000000001E-3</v>
      </c>
      <c r="C300" s="4">
        <f t="shared" si="33"/>
        <v>1.425</v>
      </c>
      <c r="D300" s="5">
        <f t="shared" si="34"/>
        <v>0.99330714907571527</v>
      </c>
      <c r="E300" s="5">
        <f t="shared" si="35"/>
        <v>2.2838233118399852E-10</v>
      </c>
      <c r="F300" s="5">
        <f t="shared" si="36"/>
        <v>99.330714884733297</v>
      </c>
      <c r="G300" s="17">
        <f t="shared" si="37"/>
        <v>50.336897361527789</v>
      </c>
      <c r="H300" s="16">
        <f t="shared" si="38"/>
        <v>0.66928511526670453</v>
      </c>
      <c r="I300" s="4">
        <f t="shared" si="39"/>
        <v>33.464255763335224</v>
      </c>
    </row>
    <row r="301" spans="1:9" x14ac:dyDescent="0.3">
      <c r="A301" s="4">
        <v>286</v>
      </c>
      <c r="B301" s="4">
        <f t="shared" si="32"/>
        <v>5.0000000000000001E-3</v>
      </c>
      <c r="C301" s="4">
        <f t="shared" si="33"/>
        <v>1.43</v>
      </c>
      <c r="D301" s="5">
        <f t="shared" si="34"/>
        <v>0.99356789153308123</v>
      </c>
      <c r="E301" s="5">
        <f t="shared" si="35"/>
        <v>2.377027909292642E-10</v>
      </c>
      <c r="F301" s="5">
        <f t="shared" si="36"/>
        <v>99.356789129537844</v>
      </c>
      <c r="G301" s="17">
        <f t="shared" si="37"/>
        <v>50.323687427953999</v>
      </c>
      <c r="H301" s="16">
        <f t="shared" si="38"/>
        <v>0.64321087046215197</v>
      </c>
      <c r="I301" s="4">
        <f t="shared" si="39"/>
        <v>32.160543523107599</v>
      </c>
    </row>
    <row r="302" spans="1:9" x14ac:dyDescent="0.3">
      <c r="A302" s="4">
        <v>287</v>
      </c>
      <c r="B302" s="4">
        <f t="shared" si="32"/>
        <v>5.0000000000000001E-3</v>
      </c>
      <c r="C302" s="4">
        <f t="shared" si="33"/>
        <v>1.4350000000000001</v>
      </c>
      <c r="D302" s="5">
        <f t="shared" si="34"/>
        <v>0.99381853910838891</v>
      </c>
      <c r="E302" s="5">
        <f t="shared" si="35"/>
        <v>2.4740362585237954E-10</v>
      </c>
      <c r="F302" s="5">
        <f t="shared" si="36"/>
        <v>99.381853886098526</v>
      </c>
      <c r="G302" s="17">
        <f t="shared" si="37"/>
        <v>50.310995463321674</v>
      </c>
      <c r="H302" s="16">
        <f t="shared" si="38"/>
        <v>0.61814611390147434</v>
      </c>
      <c r="I302" s="4">
        <f t="shared" si="39"/>
        <v>30.907305695073717</v>
      </c>
    </row>
    <row r="303" spans="1:9" x14ac:dyDescent="0.3">
      <c r="A303" s="4">
        <v>288</v>
      </c>
      <c r="B303" s="4">
        <f t="shared" si="32"/>
        <v>5.0000000000000001E-3</v>
      </c>
      <c r="C303" s="4">
        <f t="shared" si="33"/>
        <v>1.44</v>
      </c>
      <c r="D303" s="5">
        <f t="shared" si="34"/>
        <v>0.99405947780165971</v>
      </c>
      <c r="E303" s="5">
        <f t="shared" si="35"/>
        <v>2.5750035935881895E-10</v>
      </c>
      <c r="F303" s="5">
        <f t="shared" si="36"/>
        <v>99.405947754415934</v>
      </c>
      <c r="G303" s="17">
        <f t="shared" si="37"/>
        <v>50.29880115777965</v>
      </c>
      <c r="H303" s="16">
        <f t="shared" si="38"/>
        <v>0.59405224558406466</v>
      </c>
      <c r="I303" s="4">
        <f t="shared" si="39"/>
        <v>29.702612279203233</v>
      </c>
    </row>
    <row r="304" spans="1:9" x14ac:dyDescent="0.3">
      <c r="A304" s="4">
        <v>289</v>
      </c>
      <c r="B304" s="4">
        <f t="shared" si="32"/>
        <v>5.0000000000000001E-3</v>
      </c>
      <c r="C304" s="4">
        <f t="shared" si="33"/>
        <v>1.4450000000000001</v>
      </c>
      <c r="D304" s="5">
        <f t="shared" si="34"/>
        <v>0.99429107922297655</v>
      </c>
      <c r="E304" s="5">
        <f t="shared" si="35"/>
        <v>2.6800914837625482E-10</v>
      </c>
      <c r="F304" s="5">
        <f t="shared" si="36"/>
        <v>99.429107895496742</v>
      </c>
      <c r="G304" s="17">
        <f t="shared" si="37"/>
        <v>50.287084997837496</v>
      </c>
      <c r="H304" s="16">
        <f t="shared" si="38"/>
        <v>0.57089210450326222</v>
      </c>
      <c r="I304" s="4">
        <f t="shared" si="39"/>
        <v>28.54460522516311</v>
      </c>
    </row>
    <row r="305" spans="1:9" x14ac:dyDescent="0.3">
      <c r="A305" s="4">
        <v>290</v>
      </c>
      <c r="B305" s="4">
        <f t="shared" si="32"/>
        <v>5.0000000000000001E-3</v>
      </c>
      <c r="C305" s="4">
        <f t="shared" si="33"/>
        <v>1.45</v>
      </c>
      <c r="D305" s="5">
        <f t="shared" si="34"/>
        <v>0.99451370110054949</v>
      </c>
      <c r="E305" s="5">
        <f t="shared" si="35"/>
        <v>2.7894680920908113E-10</v>
      </c>
      <c r="F305" s="5">
        <f t="shared" si="36"/>
        <v>99.451370082160267</v>
      </c>
      <c r="G305" s="17">
        <f t="shared" si="37"/>
        <v>50.275828235139699</v>
      </c>
      <c r="H305" s="16">
        <f t="shared" si="38"/>
        <v>0.54862991783972692</v>
      </c>
      <c r="I305" s="4">
        <f t="shared" si="39"/>
        <v>27.431495891986344</v>
      </c>
    </row>
    <row r="306" spans="1:9" x14ac:dyDescent="0.3">
      <c r="A306" s="4">
        <v>291</v>
      </c>
      <c r="B306" s="4">
        <f t="shared" si="32"/>
        <v>5.0000000000000001E-3</v>
      </c>
      <c r="C306" s="4">
        <f t="shared" si="33"/>
        <v>1.4550000000000001</v>
      </c>
      <c r="D306" s="5">
        <f t="shared" si="34"/>
        <v>0.99472768777305132</v>
      </c>
      <c r="E306" s="5">
        <f t="shared" si="35"/>
        <v>2.9033084444809477E-10</v>
      </c>
      <c r="F306" s="5">
        <f t="shared" si="36"/>
        <v>99.472768748272046</v>
      </c>
      <c r="G306" s="17">
        <f t="shared" si="37"/>
        <v>50.265012856464352</v>
      </c>
      <c r="H306" s="16">
        <f t="shared" si="38"/>
        <v>0.52723125172795537</v>
      </c>
      <c r="I306" s="4">
        <f t="shared" si="39"/>
        <v>26.361562586397767</v>
      </c>
    </row>
    <row r="307" spans="1:9" x14ac:dyDescent="0.3">
      <c r="A307" s="4">
        <v>292</v>
      </c>
      <c r="B307" s="4">
        <f t="shared" si="32"/>
        <v>5.0000000000000001E-3</v>
      </c>
      <c r="C307" s="4">
        <f t="shared" si="33"/>
        <v>1.46</v>
      </c>
      <c r="D307" s="5">
        <f t="shared" si="34"/>
        <v>0.99493337066653376</v>
      </c>
      <c r="E307" s="5">
        <f t="shared" si="35"/>
        <v>3.0217947097837072E-10</v>
      </c>
      <c r="F307" s="5">
        <f t="shared" si="36"/>
        <v>99.49333703643542</v>
      </c>
      <c r="G307" s="17">
        <f t="shared" si="37"/>
        <v>50.254621554898215</v>
      </c>
      <c r="H307" s="16">
        <f t="shared" si="38"/>
        <v>0.50666296356457474</v>
      </c>
      <c r="I307" s="4">
        <f t="shared" si="39"/>
        <v>25.333148178228736</v>
      </c>
    </row>
    <row r="308" spans="1:9" x14ac:dyDescent="0.3">
      <c r="A308" s="4">
        <v>293</v>
      </c>
      <c r="B308" s="4">
        <f t="shared" si="32"/>
        <v>5.0000000000000001E-3</v>
      </c>
      <c r="C308" s="4">
        <f t="shared" si="33"/>
        <v>1.4650000000000001</v>
      </c>
      <c r="D308" s="5">
        <f t="shared" si="34"/>
        <v>0.99513106875624135</v>
      </c>
      <c r="E308" s="5">
        <f t="shared" si="35"/>
        <v>3.1451164913016545E-10</v>
      </c>
      <c r="F308" s="5">
        <f t="shared" si="36"/>
        <v>99.513106844172967</v>
      </c>
      <c r="G308" s="17">
        <f t="shared" si="37"/>
        <v>50.244637702141816</v>
      </c>
      <c r="H308" s="16">
        <f t="shared" si="38"/>
        <v>0.48689315582702841</v>
      </c>
      <c r="I308" s="4">
        <f t="shared" si="39"/>
        <v>24.34465779135142</v>
      </c>
    </row>
    <row r="309" spans="1:9" x14ac:dyDescent="0.3">
      <c r="A309" s="4">
        <v>294</v>
      </c>
      <c r="B309" s="4">
        <f t="shared" si="32"/>
        <v>5.0000000000000001E-3</v>
      </c>
      <c r="C309" s="4">
        <f t="shared" si="33"/>
        <v>1.47</v>
      </c>
      <c r="D309" s="5">
        <f t="shared" si="34"/>
        <v>0.99532108901364924</v>
      </c>
      <c r="E309" s="5">
        <f t="shared" si="35"/>
        <v>3.2734711301949033E-10</v>
      </c>
      <c r="F309" s="5">
        <f t="shared" si="36"/>
        <v>99.532108868630203</v>
      </c>
      <c r="G309" s="17">
        <f t="shared" si="37"/>
        <v>50.23504532190077</v>
      </c>
      <c r="H309" s="16">
        <f t="shared" si="38"/>
        <v>0.46789113136979088</v>
      </c>
      <c r="I309" s="4">
        <f t="shared" si="39"/>
        <v>23.394556568489545</v>
      </c>
    </row>
    <row r="310" spans="1:9" x14ac:dyDescent="0.3">
      <c r="A310" s="4">
        <v>295</v>
      </c>
      <c r="B310" s="4">
        <f t="shared" si="32"/>
        <v>5.0000000000000001E-3</v>
      </c>
      <c r="C310" s="4">
        <f t="shared" si="33"/>
        <v>1.4750000000000001</v>
      </c>
      <c r="D310" s="5">
        <f t="shared" si="34"/>
        <v>0.99550372683905886</v>
      </c>
      <c r="E310" s="5">
        <f t="shared" si="35"/>
        <v>3.4070640212690826E-10</v>
      </c>
      <c r="F310" s="5">
        <f t="shared" si="36"/>
        <v>99.550372649835253</v>
      </c>
      <c r="G310" s="17">
        <f t="shared" si="37"/>
        <v>50.22582906432018</v>
      </c>
      <c r="H310" s="16">
        <f t="shared" si="38"/>
        <v>0.44962735016474964</v>
      </c>
      <c r="I310" s="4">
        <f t="shared" si="39"/>
        <v>22.481367508237483</v>
      </c>
    </row>
    <row r="311" spans="1:9" x14ac:dyDescent="0.3">
      <c r="A311" s="4">
        <v>296</v>
      </c>
      <c r="B311" s="4">
        <f t="shared" si="32"/>
        <v>5.0000000000000001E-3</v>
      </c>
      <c r="C311" s="4">
        <f t="shared" si="33"/>
        <v>1.48</v>
      </c>
      <c r="D311" s="5">
        <f t="shared" si="34"/>
        <v>0.99567926648008809</v>
      </c>
      <c r="E311" s="5">
        <f t="shared" si="35"/>
        <v>3.5461089416507955E-10</v>
      </c>
      <c r="F311" s="5">
        <f t="shared" si="36"/>
        <v>99.567926612547723</v>
      </c>
      <c r="G311" s="17">
        <f t="shared" si="37"/>
        <v>50.216974181421705</v>
      </c>
      <c r="H311" s="16">
        <f t="shared" si="38"/>
        <v>0.43207338745228085</v>
      </c>
      <c r="I311" s="4">
        <f t="shared" si="39"/>
        <v>21.603669372614043</v>
      </c>
    </row>
    <row r="312" spans="1:9" x14ac:dyDescent="0.3">
      <c r="A312" s="4">
        <v>297</v>
      </c>
      <c r="B312" s="4">
        <f t="shared" si="32"/>
        <v>5.0000000000000001E-3</v>
      </c>
      <c r="C312" s="4">
        <f t="shared" si="33"/>
        <v>1.4850000000000001</v>
      </c>
      <c r="D312" s="5">
        <f t="shared" si="34"/>
        <v>0.9958479814363993</v>
      </c>
      <c r="E312" s="5">
        <f t="shared" si="35"/>
        <v>3.6908283928767116E-10</v>
      </c>
      <c r="F312" s="5">
        <f t="shared" si="36"/>
        <v>99.58479810673164</v>
      </c>
      <c r="G312" s="17">
        <f t="shared" si="37"/>
        <v>50.208466503503558</v>
      </c>
      <c r="H312" s="16">
        <f t="shared" si="38"/>
        <v>0.41520189326835766</v>
      </c>
      <c r="I312" s="4">
        <f t="shared" si="39"/>
        <v>20.760094663417881</v>
      </c>
    </row>
    <row r="313" spans="1:9" x14ac:dyDescent="0.3">
      <c r="A313" s="4">
        <v>298</v>
      </c>
      <c r="B313" s="4">
        <f t="shared" si="32"/>
        <v>5.0000000000000001E-3</v>
      </c>
      <c r="C313" s="4">
        <f t="shared" si="33"/>
        <v>1.49</v>
      </c>
      <c r="D313" s="5">
        <f t="shared" si="34"/>
        <v>0.99601013485100598</v>
      </c>
      <c r="E313" s="5">
        <f t="shared" si="35"/>
        <v>3.8414539569433925E-10</v>
      </c>
      <c r="F313" s="5">
        <f t="shared" si="36"/>
        <v>99.601013446686053</v>
      </c>
      <c r="G313" s="17">
        <f t="shared" si="37"/>
        <v>50.200292416465977</v>
      </c>
      <c r="H313" s="16">
        <f t="shared" si="38"/>
        <v>0.39898655331394028</v>
      </c>
      <c r="I313" s="4">
        <f t="shared" si="39"/>
        <v>19.949327665697012</v>
      </c>
    </row>
    <row r="314" spans="1:9" x14ac:dyDescent="0.3">
      <c r="A314" s="4">
        <v>299</v>
      </c>
      <c r="B314" s="4">
        <f t="shared" si="32"/>
        <v>5.0000000000000001E-3</v>
      </c>
      <c r="C314" s="4">
        <f t="shared" si="33"/>
        <v>1.4950000000000001</v>
      </c>
      <c r="D314" s="5">
        <f t="shared" si="34"/>
        <v>0.99616597988850264</v>
      </c>
      <c r="E314" s="5">
        <f t="shared" si="35"/>
        <v>3.9982266668879805E-10</v>
      </c>
      <c r="F314" s="5">
        <f t="shared" si="36"/>
        <v>99.616597948868005</v>
      </c>
      <c r="G314" s="17">
        <f t="shared" si="37"/>
        <v>50.192438840025829</v>
      </c>
      <c r="H314" s="16">
        <f t="shared" si="38"/>
        <v>0.38340205113199799</v>
      </c>
      <c r="I314" s="4">
        <f t="shared" si="39"/>
        <v>19.1701025565999</v>
      </c>
    </row>
    <row r="315" spans="1:9" x14ac:dyDescent="0.3">
      <c r="A315" s="4">
        <v>300</v>
      </c>
      <c r="B315" s="4">
        <f t="shared" si="32"/>
        <v>5.0000000000000001E-3</v>
      </c>
      <c r="C315" s="4">
        <f t="shared" si="33"/>
        <v>1.5</v>
      </c>
      <c r="D315" s="5">
        <f t="shared" si="34"/>
        <v>0.99631576010056411</v>
      </c>
      <c r="E315" s="5">
        <f t="shared" si="35"/>
        <v>4.1613973924924255E-10</v>
      </c>
      <c r="F315" s="5">
        <f t="shared" si="36"/>
        <v>99.631575968442434</v>
      </c>
      <c r="G315" s="17">
        <f t="shared" si="37"/>
        <v>50.184893206785297</v>
      </c>
      <c r="H315" s="16">
        <f t="shared" si="38"/>
        <v>0.3684240315575682</v>
      </c>
      <c r="I315" s="4">
        <f t="shared" si="39"/>
        <v>18.42120157787841</v>
      </c>
    </row>
    <row r="316" spans="1:9" x14ac:dyDescent="0.3">
      <c r="A316" s="4">
        <v>301</v>
      </c>
      <c r="B316" s="4">
        <f t="shared" si="32"/>
        <v>5.0000000000000001E-3</v>
      </c>
      <c r="C316" s="4">
        <f t="shared" si="33"/>
        <v>1.5050000000000001</v>
      </c>
      <c r="D316" s="5">
        <f t="shared" si="34"/>
        <v>0.99645970977905352</v>
      </c>
      <c r="E316" s="5">
        <f t="shared" si="35"/>
        <v>4.3312272417286668E-10</v>
      </c>
      <c r="F316" s="5">
        <f t="shared" si="36"/>
        <v>99.64597093459308</v>
      </c>
      <c r="G316" s="17">
        <f t="shared" si="37"/>
        <v>50.177643442121358</v>
      </c>
      <c r="H316" s="16">
        <f t="shared" si="38"/>
        <v>0.35402906540692447</v>
      </c>
      <c r="I316" s="4">
        <f t="shared" si="39"/>
        <v>17.701453270346224</v>
      </c>
    </row>
    <row r="317" spans="1:9" x14ac:dyDescent="0.3">
      <c r="A317" s="4">
        <v>302</v>
      </c>
      <c r="B317" s="4">
        <f t="shared" si="32"/>
        <v>5.0000000000000001E-3</v>
      </c>
      <c r="C317" s="4">
        <f t="shared" si="33"/>
        <v>1.51</v>
      </c>
      <c r="D317" s="5">
        <f t="shared" si="34"/>
        <v>0.9965980542970827</v>
      </c>
      <c r="E317" s="5">
        <f t="shared" si="35"/>
        <v>4.5079879785870884E-10</v>
      </c>
      <c r="F317" s="5">
        <f t="shared" si="36"/>
        <v>99.659805384628385</v>
      </c>
      <c r="G317" s="17">
        <f t="shared" si="37"/>
        <v>50.170677944863861</v>
      </c>
      <c r="H317" s="16">
        <f t="shared" si="38"/>
        <v>0.340194615371614</v>
      </c>
      <c r="I317" s="4">
        <f t="shared" si="39"/>
        <v>17.009730768580699</v>
      </c>
    </row>
    <row r="318" spans="1:9" x14ac:dyDescent="0.3">
      <c r="A318" s="4">
        <v>303</v>
      </c>
      <c r="B318" s="4">
        <f t="shared" si="32"/>
        <v>5.0000000000000001E-3</v>
      </c>
      <c r="C318" s="4">
        <f t="shared" si="33"/>
        <v>1.5150000000000001</v>
      </c>
      <c r="D318" s="5">
        <f t="shared" si="34"/>
        <v>0.99673101043836143</v>
      </c>
      <c r="E318" s="5">
        <f t="shared" si="35"/>
        <v>4.6919624579568997E-10</v>
      </c>
      <c r="F318" s="5">
        <f t="shared" si="36"/>
        <v>99.673100996916517</v>
      </c>
      <c r="G318" s="17">
        <f t="shared" si="37"/>
        <v>50.163985568731128</v>
      </c>
      <c r="H318" s="16">
        <f t="shared" si="38"/>
        <v>0.32689900308348063</v>
      </c>
      <c r="I318" s="4">
        <f t="shared" si="39"/>
        <v>16.344950154174033</v>
      </c>
    </row>
    <row r="319" spans="1:9" x14ac:dyDescent="0.3">
      <c r="A319" s="4">
        <v>304</v>
      </c>
      <c r="B319" s="4">
        <f t="shared" si="32"/>
        <v>5.0000000000000001E-3</v>
      </c>
      <c r="C319" s="4">
        <f t="shared" si="33"/>
        <v>1.52</v>
      </c>
      <c r="D319" s="5">
        <f t="shared" si="34"/>
        <v>0.99685878671517059</v>
      </c>
      <c r="E319" s="5">
        <f t="shared" si="35"/>
        <v>4.8834450782542274E-10</v>
      </c>
      <c r="F319" s="5">
        <f t="shared" si="36"/>
        <v>99.685878622682608</v>
      </c>
      <c r="G319" s="17">
        <f t="shared" si="37"/>
        <v>50.157555604493574</v>
      </c>
      <c r="H319" s="16">
        <f t="shared" si="38"/>
        <v>0.31412137731738898</v>
      </c>
      <c r="I319" s="4">
        <f t="shared" si="39"/>
        <v>15.706068865869449</v>
      </c>
    </row>
    <row r="320" spans="1:9" x14ac:dyDescent="0.3">
      <c r="A320" s="4">
        <v>305</v>
      </c>
      <c r="B320" s="4">
        <f t="shared" si="32"/>
        <v>5.0000000000000001E-3</v>
      </c>
      <c r="C320" s="4">
        <f t="shared" si="33"/>
        <v>1.5250000000000001</v>
      </c>
      <c r="D320" s="5">
        <f t="shared" si="34"/>
        <v>0.99698158367529166</v>
      </c>
      <c r="E320" s="5">
        <f t="shared" si="35"/>
        <v>5.0827422525225064E-10</v>
      </c>
      <c r="F320" s="5">
        <f t="shared" si="36"/>
        <v>99.69815831670175</v>
      </c>
      <c r="G320" s="17">
        <f t="shared" si="37"/>
        <v>50.15137776283661</v>
      </c>
      <c r="H320" s="16">
        <f t="shared" si="38"/>
        <v>0.301841683298254</v>
      </c>
      <c r="I320" s="4">
        <f t="shared" si="39"/>
        <v>15.0920841649127</v>
      </c>
    </row>
    <row r="321" spans="1:9" x14ac:dyDescent="0.3">
      <c r="A321" s="4">
        <v>306</v>
      </c>
      <c r="B321" s="4">
        <f t="shared" si="32"/>
        <v>5.0000000000000001E-3</v>
      </c>
      <c r="C321" s="4">
        <f t="shared" si="33"/>
        <v>1.53</v>
      </c>
      <c r="D321" s="5">
        <f t="shared" si="34"/>
        <v>0.99709959419821581</v>
      </c>
      <c r="E321" s="5">
        <f t="shared" si="35"/>
        <v>5.2901728987585748E-10</v>
      </c>
      <c r="F321" s="5">
        <f t="shared" si="36"/>
        <v>99.709959366919847</v>
      </c>
      <c r="G321" s="17">
        <f t="shared" si="37"/>
        <v>50.145442157895602</v>
      </c>
      <c r="H321" s="16">
        <f t="shared" si="38"/>
        <v>0.29004063308014638</v>
      </c>
      <c r="I321" s="4">
        <f t="shared" si="39"/>
        <v>14.502031654007318</v>
      </c>
    </row>
    <row r="322" spans="1:9" x14ac:dyDescent="0.3">
      <c r="A322" s="4">
        <v>307</v>
      </c>
      <c r="B322" s="4">
        <f t="shared" si="32"/>
        <v>5.0000000000000001E-3</v>
      </c>
      <c r="C322" s="4">
        <f t="shared" si="33"/>
        <v>1.5350000000000001</v>
      </c>
      <c r="D322" s="5">
        <f t="shared" si="34"/>
        <v>0.99721300378095779</v>
      </c>
      <c r="E322" s="5">
        <f t="shared" si="35"/>
        <v>5.5060689502496239E-10</v>
      </c>
      <c r="F322" s="5">
        <f t="shared" si="36"/>
        <v>99.721300323035095</v>
      </c>
      <c r="G322" s="17">
        <f t="shared" si="37"/>
        <v>50.139739291436278</v>
      </c>
      <c r="H322" s="16">
        <f t="shared" si="38"/>
        <v>0.27869967696491083</v>
      </c>
      <c r="I322" s="4">
        <f t="shared" si="39"/>
        <v>13.93498384824554</v>
      </c>
    </row>
    <row r="323" spans="1:9" x14ac:dyDescent="0.3">
      <c r="A323" s="4">
        <v>308</v>
      </c>
      <c r="B323" s="4">
        <f t="shared" si="32"/>
        <v>5.0000000000000001E-3</v>
      </c>
      <c r="C323" s="4">
        <f t="shared" si="33"/>
        <v>1.54</v>
      </c>
      <c r="D323" s="5">
        <f t="shared" si="34"/>
        <v>0.99732199081378703</v>
      </c>
      <c r="E323" s="5">
        <f t="shared" si="35"/>
        <v>5.7307758867372018E-10</v>
      </c>
      <c r="F323" s="5">
        <f t="shared" si="36"/>
        <v>99.732199024070951</v>
      </c>
      <c r="G323" s="17">
        <f t="shared" si="37"/>
        <v>50.13426003765565</v>
      </c>
      <c r="H323" s="16">
        <f t="shared" si="38"/>
        <v>0.26780097592905561</v>
      </c>
      <c r="I323" s="4">
        <f t="shared" si="39"/>
        <v>13.390048796452781</v>
      </c>
    </row>
    <row r="324" spans="1:9" x14ac:dyDescent="0.3">
      <c r="A324" s="4">
        <v>309</v>
      </c>
      <c r="B324" s="4">
        <f t="shared" si="32"/>
        <v>5.0000000000000001E-3</v>
      </c>
      <c r="C324" s="4">
        <f t="shared" si="33"/>
        <v>1.5449999999999999</v>
      </c>
      <c r="D324" s="5">
        <f t="shared" si="34"/>
        <v>0.99742672684618972</v>
      </c>
      <c r="E324" s="5">
        <f t="shared" si="35"/>
        <v>5.964653287258513E-10</v>
      </c>
      <c r="F324" s="5">
        <f t="shared" si="36"/>
        <v>99.742672624972442</v>
      </c>
      <c r="G324" s="17">
        <f t="shared" si="37"/>
        <v>50.1289956285787</v>
      </c>
      <c r="H324" s="16">
        <f t="shared" si="38"/>
        <v>0.25732737502756065</v>
      </c>
      <c r="I324" s="4">
        <f t="shared" si="39"/>
        <v>12.866368751378033</v>
      </c>
    </row>
    <row r="325" spans="1:9" x14ac:dyDescent="0.3">
      <c r="A325" s="4">
        <v>310</v>
      </c>
      <c r="B325" s="4">
        <f t="shared" si="32"/>
        <v>5.0000000000000001E-3</v>
      </c>
      <c r="C325" s="4">
        <f t="shared" si="33"/>
        <v>1.55</v>
      </c>
      <c r="D325" s="5">
        <f t="shared" si="34"/>
        <v>0.99752737684336534</v>
      </c>
      <c r="E325" s="5">
        <f t="shared" si="35"/>
        <v>6.2080754055495821E-10</v>
      </c>
      <c r="F325" s="5">
        <f t="shared" si="36"/>
        <v>99.752737622255779</v>
      </c>
      <c r="G325" s="17">
        <f t="shared" si="37"/>
        <v>50.123937640027762</v>
      </c>
      <c r="H325" s="16">
        <f t="shared" si="38"/>
        <v>0.24726237774421733</v>
      </c>
      <c r="I325" s="4">
        <f t="shared" si="39"/>
        <v>12.363118887210867</v>
      </c>
    </row>
    <row r="326" spans="1:9" x14ac:dyDescent="0.3">
      <c r="A326" s="4">
        <v>311</v>
      </c>
      <c r="B326" s="4">
        <f t="shared" si="32"/>
        <v>5.0000000000000001E-3</v>
      </c>
      <c r="C326" s="4">
        <f t="shared" si="33"/>
        <v>1.5549999999999999</v>
      </c>
      <c r="D326" s="5">
        <f t="shared" si="34"/>
        <v>0.99762409943355501</v>
      </c>
      <c r="E326" s="5">
        <f t="shared" si="35"/>
        <v>6.4614317689310745E-10</v>
      </c>
      <c r="F326" s="5">
        <f t="shared" si="36"/>
        <v>99.762409878741181</v>
      </c>
      <c r="G326" s="17">
        <f t="shared" si="37"/>
        <v>50.119077978142066</v>
      </c>
      <c r="H326" s="16">
        <f t="shared" si="38"/>
        <v>0.23759012125881274</v>
      </c>
      <c r="I326" s="4">
        <f t="shared" si="39"/>
        <v>11.879506062940637</v>
      </c>
    </row>
    <row r="327" spans="1:9" x14ac:dyDescent="0.3">
      <c r="A327" s="4">
        <v>312</v>
      </c>
      <c r="B327" s="4">
        <f t="shared" si="32"/>
        <v>5.0000000000000001E-3</v>
      </c>
      <c r="C327" s="4">
        <f t="shared" si="33"/>
        <v>1.56</v>
      </c>
      <c r="D327" s="5">
        <f t="shared" si="34"/>
        <v>0.997717047146497</v>
      </c>
      <c r="E327" s="5">
        <f t="shared" si="35"/>
        <v>6.7251278016351237E-10</v>
      </c>
      <c r="F327" s="5">
        <f t="shared" si="36"/>
        <v>99.771704647398423</v>
      </c>
      <c r="G327" s="17">
        <f t="shared" si="37"/>
        <v>50.114408866425805</v>
      </c>
      <c r="H327" s="16">
        <f t="shared" si="38"/>
        <v>0.22829535260158185</v>
      </c>
      <c r="I327" s="4">
        <f t="shared" si="39"/>
        <v>11.414767630079092</v>
      </c>
    </row>
    <row r="328" spans="1:9" x14ac:dyDescent="0.3">
      <c r="A328" s="4">
        <v>313</v>
      </c>
      <c r="B328" s="4">
        <f t="shared" si="32"/>
        <v>5.0000000000000001E-3</v>
      </c>
      <c r="C328" s="4">
        <f t="shared" si="33"/>
        <v>1.5649999999999999</v>
      </c>
      <c r="D328" s="5">
        <f t="shared" si="34"/>
        <v>0.99780636664329125</v>
      </c>
      <c r="E328" s="5">
        <f t="shared" si="35"/>
        <v>6.9995854735704915E-10</v>
      </c>
      <c r="F328" s="5">
        <f t="shared" si="36"/>
        <v>99.780636594333274</v>
      </c>
      <c r="G328" s="17">
        <f t="shared" si="37"/>
        <v>50.109922833304097</v>
      </c>
      <c r="H328" s="16">
        <f t="shared" si="38"/>
        <v>0.21936340566672818</v>
      </c>
      <c r="I328" s="4">
        <f t="shared" si="39"/>
        <v>10.968170283336409</v>
      </c>
    </row>
    <row r="329" spans="1:9" x14ac:dyDescent="0.3">
      <c r="A329" s="4">
        <v>314</v>
      </c>
      <c r="B329" s="4">
        <f t="shared" si="32"/>
        <v>5.0000000000000001E-3</v>
      </c>
      <c r="C329" s="4">
        <f t="shared" si="33"/>
        <v>1.57</v>
      </c>
      <c r="D329" s="5">
        <f t="shared" si="34"/>
        <v>0.99789219893795666</v>
      </c>
      <c r="E329" s="5">
        <f t="shared" si="35"/>
        <v>7.2852439755646095E-10</v>
      </c>
      <c r="F329" s="5">
        <f t="shared" si="36"/>
        <v>99.789219820943231</v>
      </c>
      <c r="G329" s="17">
        <f t="shared" si="37"/>
        <v>50.105612700166901</v>
      </c>
      <c r="H329" s="16">
        <f t="shared" si="38"/>
        <v>0.21078017905676871</v>
      </c>
      <c r="I329" s="4">
        <f t="shared" si="39"/>
        <v>10.539008952838437</v>
      </c>
    </row>
    <row r="330" spans="1:9" x14ac:dyDescent="0.3">
      <c r="A330" s="4">
        <v>315</v>
      </c>
      <c r="B330" s="4">
        <f t="shared" si="32"/>
        <v>5.0000000000000001E-3</v>
      </c>
      <c r="C330" s="4">
        <f t="shared" si="33"/>
        <v>1.575</v>
      </c>
      <c r="D330" s="5">
        <f t="shared" si="34"/>
        <v>0.9979746796109501</v>
      </c>
      <c r="E330" s="5">
        <f t="shared" si="35"/>
        <v>7.5825604221623851E-10</v>
      </c>
      <c r="F330" s="5">
        <f t="shared" si="36"/>
        <v>99.797467885269413</v>
      </c>
      <c r="G330" s="17">
        <f t="shared" si="37"/>
        <v>50.101471569881625</v>
      </c>
      <c r="H330" s="16">
        <f t="shared" si="38"/>
        <v>0.20253211473059141</v>
      </c>
      <c r="I330" s="4">
        <f t="shared" si="39"/>
        <v>10.126605736529569</v>
      </c>
    </row>
    <row r="331" spans="1:9" x14ac:dyDescent="0.3">
      <c r="A331" s="4">
        <v>316</v>
      </c>
      <c r="B331" s="4">
        <f t="shared" si="32"/>
        <v>5.0000000000000001E-3</v>
      </c>
      <c r="C331" s="4">
        <f t="shared" si="33"/>
        <v>1.58</v>
      </c>
      <c r="D331" s="5">
        <f t="shared" si="34"/>
        <v>0.99805393901491435</v>
      </c>
      <c r="E331" s="5">
        <f t="shared" si="35"/>
        <v>7.8920105831071685E-10</v>
      </c>
      <c r="F331" s="5">
        <f t="shared" si="36"/>
        <v>99.805393822571332</v>
      </c>
      <c r="G331" s="17">
        <f t="shared" si="37"/>
        <v>50.09749281575634</v>
      </c>
      <c r="H331" s="16">
        <f t="shared" si="38"/>
        <v>0.19460617742866892</v>
      </c>
      <c r="I331" s="4">
        <f t="shared" si="39"/>
        <v>9.7303088714334471</v>
      </c>
    </row>
    <row r="332" spans="1:9" x14ac:dyDescent="0.3">
      <c r="A332" s="4">
        <v>317</v>
      </c>
      <c r="B332" s="4">
        <f t="shared" si="32"/>
        <v>5.0000000000000001E-3</v>
      </c>
      <c r="C332" s="4">
        <f t="shared" si="33"/>
        <v>1.585</v>
      </c>
      <c r="D332" s="5">
        <f t="shared" si="34"/>
        <v>0.99813010247291589</v>
      </c>
      <c r="E332" s="5">
        <f t="shared" si="35"/>
        <v>8.2140896446737282E-10</v>
      </c>
      <c r="F332" s="5">
        <f t="shared" si="36"/>
        <v>99.8130101651507</v>
      </c>
      <c r="G332" s="17">
        <f t="shared" si="37"/>
        <v>50.093670070935595</v>
      </c>
      <c r="H332" s="16">
        <f t="shared" si="38"/>
        <v>0.18698983484930487</v>
      </c>
      <c r="I332" s="4">
        <f t="shared" si="39"/>
        <v>9.3494917424652435</v>
      </c>
    </row>
    <row r="333" spans="1:9" x14ac:dyDescent="0.3">
      <c r="A333" s="4">
        <v>318</v>
      </c>
      <c r="B333" s="4">
        <f t="shared" si="32"/>
        <v>5.0000000000000001E-3</v>
      </c>
      <c r="C333" s="4">
        <f t="shared" si="33"/>
        <v>1.59</v>
      </c>
      <c r="D333" s="5">
        <f t="shared" si="34"/>
        <v>0.99820329046942158</v>
      </c>
      <c r="E333" s="5">
        <f t="shared" si="35"/>
        <v>8.5493130020719423E-10</v>
      </c>
      <c r="F333" s="5">
        <f t="shared" si="36"/>
        <v>99.820328961449022</v>
      </c>
      <c r="G333" s="17">
        <f t="shared" si="37"/>
        <v>50.089997218212126</v>
      </c>
      <c r="H333" s="16">
        <f t="shared" si="38"/>
        <v>0.17967103855097699</v>
      </c>
      <c r="I333" s="4">
        <f t="shared" si="39"/>
        <v>8.9835519275488487</v>
      </c>
    </row>
    <row r="334" spans="1:9" x14ac:dyDescent="0.3">
      <c r="A334" s="4">
        <v>319</v>
      </c>
      <c r="B334" s="4">
        <f t="shared" si="32"/>
        <v>5.0000000000000001E-3</v>
      </c>
      <c r="C334" s="4">
        <f t="shared" si="33"/>
        <v>1.595</v>
      </c>
      <c r="D334" s="5">
        <f t="shared" si="34"/>
        <v>0.9982736188342628</v>
      </c>
      <c r="E334" s="5">
        <f t="shared" si="35"/>
        <v>8.8982170841890785E-10</v>
      </c>
      <c r="F334" s="5">
        <f t="shared" si="36"/>
        <v>99.827361794444116</v>
      </c>
      <c r="G334" s="17">
        <f t="shared" si="37"/>
        <v>50.08646838023796</v>
      </c>
      <c r="H334" s="16">
        <f t="shared" si="38"/>
        <v>0.17263820555588616</v>
      </c>
      <c r="I334" s="4">
        <f t="shared" si="39"/>
        <v>8.631910277794308</v>
      </c>
    </row>
    <row r="335" spans="1:9" x14ac:dyDescent="0.3">
      <c r="A335" s="4">
        <v>320</v>
      </c>
      <c r="B335" s="4">
        <f t="shared" si="32"/>
        <v>5.0000000000000001E-3</v>
      </c>
      <c r="C335" s="4">
        <f t="shared" si="33"/>
        <v>1.6</v>
      </c>
      <c r="D335" s="5">
        <f t="shared" si="34"/>
        <v>0.99834119891982553</v>
      </c>
      <c r="E335" s="5">
        <f t="shared" si="35"/>
        <v>9.2613602119904733E-10</v>
      </c>
      <c r="F335" s="5">
        <f t="shared" si="36"/>
        <v>99.834119799368949</v>
      </c>
      <c r="G335" s="17">
        <f t="shared" si="37"/>
        <v>50.083077910119513</v>
      </c>
      <c r="H335" s="16">
        <f t="shared" si="38"/>
        <v>0.16588020063105224</v>
      </c>
      <c r="I335" s="4">
        <f t="shared" si="39"/>
        <v>8.2940100315526131</v>
      </c>
    </row>
    <row r="336" spans="1:9" x14ac:dyDescent="0.3">
      <c r="A336" s="4">
        <v>321</v>
      </c>
      <c r="B336" s="4">
        <f t="shared" ref="B336:B399" si="40">($C$3-$C$2)/$C$8</f>
        <v>5.0000000000000001E-3</v>
      </c>
      <c r="C336" s="4">
        <f t="shared" ref="C336:C399" si="41">$C$2+B336*A336</f>
        <v>1.605</v>
      </c>
      <c r="D336" s="5">
        <f t="shared" ref="D336:D399" si="42">1/(1+EXP(-$C$4*(C336-$C$6)))</f>
        <v>0.99840613777169696</v>
      </c>
      <c r="E336" s="5">
        <f t="shared" ref="E336:E399" si="43">1/(1+EXP(-$C$5*(C336-$C$7)))</f>
        <v>9.6393234919520468E-10</v>
      </c>
      <c r="F336" s="5">
        <f t="shared" ref="F336:F399" si="44">ABS((D336)-E336)*$F$13</f>
        <v>99.840613680776457</v>
      </c>
      <c r="G336" s="17">
        <f t="shared" ref="G336:G399" si="45">$G$13*(100/F336)</f>
        <v>50.079820382381236</v>
      </c>
      <c r="H336" s="16">
        <f t="shared" ref="H336:H399" si="46">(1-ABS((D336)-E336))*$F$13</f>
        <v>0.15938631922354229</v>
      </c>
      <c r="I336" s="4">
        <f t="shared" ref="I336:I399" si="47">$I$13*H336</f>
        <v>7.9693159611771147</v>
      </c>
    </row>
    <row r="337" spans="1:9" x14ac:dyDescent="0.3">
      <c r="A337" s="4">
        <v>322</v>
      </c>
      <c r="B337" s="4">
        <f t="shared" si="40"/>
        <v>5.0000000000000001E-3</v>
      </c>
      <c r="C337" s="4">
        <f t="shared" si="41"/>
        <v>1.61</v>
      </c>
      <c r="D337" s="5">
        <f t="shared" si="42"/>
        <v>0.99846853829299664</v>
      </c>
      <c r="E337" s="5">
        <f t="shared" si="43"/>
        <v>1.0032711745954838E-9</v>
      </c>
      <c r="F337" s="5">
        <f t="shared" si="44"/>
        <v>99.846853728972548</v>
      </c>
      <c r="G337" s="17">
        <f t="shared" si="45"/>
        <v>50.076690584283789</v>
      </c>
      <c r="H337" s="16">
        <f t="shared" si="46"/>
        <v>0.15314627102744893</v>
      </c>
      <c r="I337" s="4">
        <f t="shared" si="47"/>
        <v>7.6573135513724466</v>
      </c>
    </row>
    <row r="338" spans="1:9" x14ac:dyDescent="0.3">
      <c r="A338" s="4">
        <v>323</v>
      </c>
      <c r="B338" s="4">
        <f t="shared" si="40"/>
        <v>5.0000000000000001E-3</v>
      </c>
      <c r="C338" s="4">
        <f t="shared" si="41"/>
        <v>1.615</v>
      </c>
      <c r="D338" s="5">
        <f t="shared" si="42"/>
        <v>0.99852849940261046</v>
      </c>
      <c r="E338" s="5">
        <f t="shared" si="43"/>
        <v>1.0442154479128766E-9</v>
      </c>
      <c r="F338" s="5">
        <f t="shared" si="44"/>
        <v>99.852849835839493</v>
      </c>
      <c r="G338" s="17">
        <f t="shared" si="45"/>
        <v>50.073683507482471</v>
      </c>
      <c r="H338" s="16">
        <f t="shared" si="46"/>
        <v>0.14715016416050331</v>
      </c>
      <c r="I338" s="4">
        <f t="shared" si="47"/>
        <v>7.3575082080251653</v>
      </c>
    </row>
    <row r="339" spans="1:9" x14ac:dyDescent="0.3">
      <c r="A339" s="4">
        <v>324</v>
      </c>
      <c r="B339" s="4">
        <f t="shared" si="40"/>
        <v>5.0000000000000001E-3</v>
      </c>
      <c r="C339" s="4">
        <f t="shared" si="41"/>
        <v>1.62</v>
      </c>
      <c r="D339" s="5">
        <f t="shared" si="42"/>
        <v>0.99858611618753934</v>
      </c>
      <c r="E339" s="5">
        <f t="shared" si="43"/>
        <v>1.086830688719536E-9</v>
      </c>
      <c r="F339" s="5">
        <f t="shared" si="44"/>
        <v>99.858611510070858</v>
      </c>
      <c r="G339" s="17">
        <f t="shared" si="45"/>
        <v>50.070794340012867</v>
      </c>
      <c r="H339" s="16">
        <f t="shared" si="46"/>
        <v>0.14138848992913955</v>
      </c>
      <c r="I339" s="4">
        <f t="shared" si="47"/>
        <v>7.0694244964569775</v>
      </c>
    </row>
    <row r="340" spans="1:9" x14ac:dyDescent="0.3">
      <c r="A340" s="4">
        <v>325</v>
      </c>
      <c r="B340" s="4">
        <f t="shared" si="40"/>
        <v>5.0000000000000001E-3</v>
      </c>
      <c r="C340" s="4">
        <f t="shared" si="41"/>
        <v>1.625</v>
      </c>
      <c r="D340" s="5">
        <f t="shared" si="42"/>
        <v>0.9986414800495711</v>
      </c>
      <c r="E340" s="5">
        <f t="shared" si="43"/>
        <v>1.1311850904920529E-9</v>
      </c>
      <c r="F340" s="5">
        <f t="shared" si="44"/>
        <v>99.864147891838599</v>
      </c>
      <c r="G340" s="17">
        <f t="shared" si="45"/>
        <v>50.068018458590636</v>
      </c>
      <c r="H340" s="16">
        <f t="shared" si="46"/>
        <v>0.13585210816140503</v>
      </c>
      <c r="I340" s="4">
        <f t="shared" si="47"/>
        <v>6.7926054080702514</v>
      </c>
    </row>
    <row r="341" spans="1:9" x14ac:dyDescent="0.3">
      <c r="A341" s="4">
        <v>326</v>
      </c>
      <c r="B341" s="4">
        <f t="shared" si="40"/>
        <v>5.0000000000000001E-3</v>
      </c>
      <c r="C341" s="4">
        <f t="shared" si="41"/>
        <v>1.6300000000000001</v>
      </c>
      <c r="D341" s="5">
        <f t="shared" si="42"/>
        <v>0.99869467884647312</v>
      </c>
      <c r="E341" s="5">
        <f t="shared" si="43"/>
        <v>1.1773496297355674E-9</v>
      </c>
      <c r="F341" s="5">
        <f t="shared" si="44"/>
        <v>99.869467766912351</v>
      </c>
      <c r="G341" s="17">
        <f t="shared" si="45"/>
        <v>50.065351421213286</v>
      </c>
      <c r="H341" s="16">
        <f t="shared" si="46"/>
        <v>0.1305322330876546</v>
      </c>
      <c r="I341" s="4">
        <f t="shared" si="47"/>
        <v>6.5266116543827302</v>
      </c>
    </row>
    <row r="342" spans="1:9" x14ac:dyDescent="0.3">
      <c r="A342" s="4">
        <v>327</v>
      </c>
      <c r="B342" s="4">
        <f t="shared" si="40"/>
        <v>5.0000000000000001E-3</v>
      </c>
      <c r="C342" s="4">
        <f t="shared" si="41"/>
        <v>1.635</v>
      </c>
      <c r="D342" s="5">
        <f t="shared" si="42"/>
        <v>0.99874579702790311</v>
      </c>
      <c r="E342" s="5">
        <f t="shared" si="43"/>
        <v>1.2253981795613179E-9</v>
      </c>
      <c r="F342" s="5">
        <f t="shared" si="44"/>
        <v>99.874579580250483</v>
      </c>
      <c r="G342" s="17">
        <f t="shared" si="45"/>
        <v>50.062788960052004</v>
      </c>
      <c r="H342" s="16">
        <f t="shared" si="46"/>
        <v>0.12542041974951124</v>
      </c>
      <c r="I342" s="4">
        <f t="shared" si="47"/>
        <v>6.2710209874755618</v>
      </c>
    </row>
    <row r="343" spans="1:9" x14ac:dyDescent="0.3">
      <c r="A343" s="4">
        <v>328</v>
      </c>
      <c r="B343" s="4">
        <f t="shared" si="40"/>
        <v>5.0000000000000001E-3</v>
      </c>
      <c r="C343" s="4">
        <f t="shared" si="41"/>
        <v>1.6400000000000001</v>
      </c>
      <c r="D343" s="5">
        <f t="shared" si="42"/>
        <v>0.99879491576622104</v>
      </c>
      <c r="E343" s="5">
        <f t="shared" si="43"/>
        <v>1.2754076278993794E-9</v>
      </c>
      <c r="F343" s="5">
        <f t="shared" si="44"/>
        <v>99.879491449081343</v>
      </c>
      <c r="G343" s="17">
        <f t="shared" si="45"/>
        <v>50.060326974622257</v>
      </c>
      <c r="H343" s="16">
        <f t="shared" si="46"/>
        <v>0.12050855091866319</v>
      </c>
      <c r="I343" s="4">
        <f t="shared" si="47"/>
        <v>6.0254275459331597</v>
      </c>
    </row>
    <row r="344" spans="1:9" x14ac:dyDescent="0.3">
      <c r="A344" s="4">
        <v>329</v>
      </c>
      <c r="B344" s="4">
        <f t="shared" si="40"/>
        <v>5.0000000000000001E-3</v>
      </c>
      <c r="C344" s="4">
        <f t="shared" si="41"/>
        <v>1.645</v>
      </c>
      <c r="D344" s="5">
        <f t="shared" si="42"/>
        <v>0.99884211308239035</v>
      </c>
      <c r="E344" s="5">
        <f t="shared" si="43"/>
        <v>1.3274580005357348E-9</v>
      </c>
      <c r="F344" s="5">
        <f t="shared" si="44"/>
        <v>99.884211175493235</v>
      </c>
      <c r="G344" s="17">
        <f t="shared" si="45"/>
        <v>50.057961525222105</v>
      </c>
      <c r="H344" s="16">
        <f t="shared" si="46"/>
        <v>0.11578882450676842</v>
      </c>
      <c r="I344" s="4">
        <f t="shared" si="47"/>
        <v>5.7894412253384209</v>
      </c>
    </row>
    <row r="345" spans="1:9" x14ac:dyDescent="0.3">
      <c r="A345" s="4">
        <v>330</v>
      </c>
      <c r="B345" s="4">
        <f t="shared" si="40"/>
        <v>5.0000000000000001E-3</v>
      </c>
      <c r="C345" s="4">
        <f t="shared" si="41"/>
        <v>1.6500000000000001</v>
      </c>
      <c r="D345" s="5">
        <f t="shared" si="42"/>
        <v>0.99888746396713979</v>
      </c>
      <c r="E345" s="5">
        <f t="shared" si="43"/>
        <v>1.381632589170632E-9</v>
      </c>
      <c r="F345" s="5">
        <f t="shared" si="44"/>
        <v>99.888746258550725</v>
      </c>
      <c r="G345" s="17">
        <f t="shared" si="45"/>
        <v>50.055688826627829</v>
      </c>
      <c r="H345" s="16">
        <f t="shared" si="46"/>
        <v>0.1112537414492798</v>
      </c>
      <c r="I345" s="4">
        <f t="shared" si="47"/>
        <v>5.5626870724639899</v>
      </c>
    </row>
    <row r="346" spans="1:9" x14ac:dyDescent="0.3">
      <c r="A346" s="4">
        <v>331</v>
      </c>
      <c r="B346" s="4">
        <f t="shared" si="40"/>
        <v>5.0000000000000001E-3</v>
      </c>
      <c r="C346" s="4">
        <f t="shared" si="41"/>
        <v>1.655</v>
      </c>
      <c r="D346" s="5">
        <f t="shared" si="42"/>
        <v>0.99893104049755799</v>
      </c>
      <c r="E346" s="5">
        <f t="shared" si="43"/>
        <v>1.4380180847030349E-9</v>
      </c>
      <c r="F346" s="5">
        <f t="shared" si="44"/>
        <v>99.893103905953993</v>
      </c>
      <c r="G346" s="17">
        <f t="shared" si="45"/>
        <v>50.053505242036856</v>
      </c>
      <c r="H346" s="16">
        <f t="shared" si="46"/>
        <v>0.10689609404600509</v>
      </c>
      <c r="I346" s="4">
        <f t="shared" si="47"/>
        <v>5.3448047023002543</v>
      </c>
    </row>
    <row r="347" spans="1:9" x14ac:dyDescent="0.3">
      <c r="A347" s="4">
        <v>332</v>
      </c>
      <c r="B347" s="4">
        <f t="shared" si="40"/>
        <v>5.0000000000000001E-3</v>
      </c>
      <c r="C347" s="4">
        <f t="shared" si="41"/>
        <v>1.6600000000000001</v>
      </c>
      <c r="D347" s="5">
        <f t="shared" si="42"/>
        <v>0.9989729119492885</v>
      </c>
      <c r="E347" s="5">
        <f t="shared" si="43"/>
        <v>1.4967047159545832E-9</v>
      </c>
      <c r="F347" s="5">
        <f t="shared" si="44"/>
        <v>99.89729104525837</v>
      </c>
      <c r="G347" s="17">
        <f t="shared" si="45"/>
        <v>50.051407277247939</v>
      </c>
      <c r="H347" s="16">
        <f t="shared" si="46"/>
        <v>0.102708954741626</v>
      </c>
      <c r="I347" s="4">
        <f t="shared" si="47"/>
        <v>5.1354477370813001</v>
      </c>
    </row>
    <row r="348" spans="1:9" x14ac:dyDescent="0.3">
      <c r="A348" s="4">
        <v>333</v>
      </c>
      <c r="B348" s="4">
        <f t="shared" si="40"/>
        <v>5.0000000000000001E-3</v>
      </c>
      <c r="C348" s="4">
        <f t="shared" si="41"/>
        <v>1.665</v>
      </c>
      <c r="D348" s="5">
        <f t="shared" si="42"/>
        <v>0.99901314490447901</v>
      </c>
      <c r="E348" s="5">
        <f t="shared" si="43"/>
        <v>1.5577863940549348E-9</v>
      </c>
      <c r="F348" s="5">
        <f t="shared" si="44"/>
        <v>99.901314334669266</v>
      </c>
      <c r="G348" s="17">
        <f t="shared" si="45"/>
        <v>50.049391575069848</v>
      </c>
      <c r="H348" s="16">
        <f t="shared" si="46"/>
        <v>9.8685665330733308E-2</v>
      </c>
      <c r="I348" s="4">
        <f t="shared" si="47"/>
        <v>4.9342832665366654</v>
      </c>
    </row>
    <row r="349" spans="1:9" x14ac:dyDescent="0.3">
      <c r="A349" s="4">
        <v>334</v>
      </c>
      <c r="B349" s="4">
        <f t="shared" si="40"/>
        <v>5.0000000000000001E-3</v>
      </c>
      <c r="C349" s="4">
        <f t="shared" si="41"/>
        <v>1.67</v>
      </c>
      <c r="D349" s="5">
        <f t="shared" si="42"/>
        <v>0.99905180335564625</v>
      </c>
      <c r="E349" s="5">
        <f t="shared" si="43"/>
        <v>1.6213608627196069E-9</v>
      </c>
      <c r="F349" s="5">
        <f t="shared" si="44"/>
        <v>99.905180173428548</v>
      </c>
      <c r="G349" s="17">
        <f t="shared" si="45"/>
        <v>50.047454909949039</v>
      </c>
      <c r="H349" s="16">
        <f t="shared" si="46"/>
        <v>9.4819826571457266E-2</v>
      </c>
      <c r="I349" s="4">
        <f t="shared" si="47"/>
        <v>4.7409913285728633</v>
      </c>
    </row>
    <row r="350" spans="1:9" x14ac:dyDescent="0.3">
      <c r="A350" s="4">
        <v>335</v>
      </c>
      <c r="B350" s="4">
        <f t="shared" si="40"/>
        <v>5.0000000000000001E-3</v>
      </c>
      <c r="C350" s="4">
        <f t="shared" si="41"/>
        <v>1.675</v>
      </c>
      <c r="D350" s="5">
        <f t="shared" si="42"/>
        <v>0.9990889488055994</v>
      </c>
      <c r="E350" s="5">
        <f t="shared" si="43"/>
        <v>1.687529854660769E-9</v>
      </c>
      <c r="F350" s="5">
        <f t="shared" si="44"/>
        <v>99.908894711806951</v>
      </c>
      <c r="G350" s="17">
        <f t="shared" si="45"/>
        <v>50.045594182808173</v>
      </c>
      <c r="H350" s="16">
        <f t="shared" si="46"/>
        <v>9.1105288193049638E-2</v>
      </c>
      <c r="I350" s="4">
        <f t="shared" si="47"/>
        <v>4.5552644096524819</v>
      </c>
    </row>
    <row r="351" spans="1:9" x14ac:dyDescent="0.3">
      <c r="A351" s="4">
        <v>336</v>
      </c>
      <c r="B351" s="4">
        <f t="shared" si="40"/>
        <v>5.0000000000000001E-3</v>
      </c>
      <c r="C351" s="4">
        <f t="shared" si="41"/>
        <v>1.68</v>
      </c>
      <c r="D351" s="5">
        <f t="shared" si="42"/>
        <v>0.99912464036357063</v>
      </c>
      <c r="E351" s="5">
        <f t="shared" si="43"/>
        <v>1.7563992543812798E-9</v>
      </c>
      <c r="F351" s="5">
        <f t="shared" si="44"/>
        <v>99.912463860717139</v>
      </c>
      <c r="G351" s="17">
        <f t="shared" si="45"/>
        <v>50.043806416086831</v>
      </c>
      <c r="H351" s="16">
        <f t="shared" si="46"/>
        <v>8.7536139282862191E-2</v>
      </c>
      <c r="I351" s="4">
        <f t="shared" si="47"/>
        <v>4.3768069641431095</v>
      </c>
    </row>
    <row r="352" spans="1:9" x14ac:dyDescent="0.3">
      <c r="A352" s="4">
        <v>337</v>
      </c>
      <c r="B352" s="4">
        <f t="shared" si="40"/>
        <v>5.0000000000000001E-3</v>
      </c>
      <c r="C352" s="4">
        <f t="shared" si="41"/>
        <v>1.6850000000000001</v>
      </c>
      <c r="D352" s="5">
        <f t="shared" si="42"/>
        <v>0.99915893483769114</v>
      </c>
      <c r="E352" s="5">
        <f t="shared" si="43"/>
        <v>1.8280792676124815E-9</v>
      </c>
      <c r="F352" s="5">
        <f t="shared" si="44"/>
        <v>99.915893300961187</v>
      </c>
      <c r="G352" s="17">
        <f t="shared" si="45"/>
        <v>50.042088748976845</v>
      </c>
      <c r="H352" s="16">
        <f t="shared" si="46"/>
        <v>8.4106699038810628E-2</v>
      </c>
      <c r="I352" s="4">
        <f t="shared" si="47"/>
        <v>4.2053349519405314</v>
      </c>
    </row>
    <row r="353" spans="1:9" x14ac:dyDescent="0.3">
      <c r="A353" s="4">
        <v>338</v>
      </c>
      <c r="B353" s="4">
        <f t="shared" si="40"/>
        <v>5.0000000000000001E-3</v>
      </c>
      <c r="C353" s="4">
        <f t="shared" si="41"/>
        <v>1.69</v>
      </c>
      <c r="D353" s="5">
        <f t="shared" si="42"/>
        <v>0.99919188682394389</v>
      </c>
      <c r="E353" s="5">
        <f t="shared" si="43"/>
        <v>1.9026845976668487E-9</v>
      </c>
      <c r="F353" s="5">
        <f t="shared" si="44"/>
        <v>99.919188492125926</v>
      </c>
      <c r="G353" s="17">
        <f t="shared" si="45"/>
        <v>50.040438432844383</v>
      </c>
      <c r="H353" s="16">
        <f t="shared" si="46"/>
        <v>8.0811507874067878E-2</v>
      </c>
      <c r="I353" s="4">
        <f t="shared" si="47"/>
        <v>4.0405753937033939</v>
      </c>
    </row>
    <row r="354" spans="1:9" x14ac:dyDescent="0.3">
      <c r="A354" s="4">
        <v>339</v>
      </c>
      <c r="B354" s="4">
        <f t="shared" si="40"/>
        <v>5.0000000000000001E-3</v>
      </c>
      <c r="C354" s="4">
        <f t="shared" si="41"/>
        <v>1.6950000000000001</v>
      </c>
      <c r="D354" s="5">
        <f t="shared" si="42"/>
        <v>0.99922354879172925</v>
      </c>
      <c r="E354" s="5">
        <f t="shared" si="43"/>
        <v>1.9803346289877978E-9</v>
      </c>
      <c r="F354" s="5">
        <f t="shared" si="44"/>
        <v>99.922354681139453</v>
      </c>
      <c r="G354" s="17">
        <f t="shared" si="45"/>
        <v>50.038852826831551</v>
      </c>
      <c r="H354" s="16">
        <f t="shared" si="46"/>
        <v>7.7645318860541934E-2</v>
      </c>
      <c r="I354" s="4">
        <f t="shared" si="47"/>
        <v>3.8822659430270967</v>
      </c>
    </row>
    <row r="355" spans="1:9" x14ac:dyDescent="0.3">
      <c r="A355" s="4">
        <v>340</v>
      </c>
      <c r="B355" s="4">
        <f t="shared" si="40"/>
        <v>5.0000000000000001E-3</v>
      </c>
      <c r="C355" s="4">
        <f t="shared" si="41"/>
        <v>1.7</v>
      </c>
      <c r="D355" s="5">
        <f t="shared" si="42"/>
        <v>0.99925397116616332</v>
      </c>
      <c r="E355" s="5">
        <f t="shared" si="43"/>
        <v>2.0611536181902037E-9</v>
      </c>
      <c r="F355" s="5">
        <f t="shared" si="44"/>
        <v>99.925396910500979</v>
      </c>
      <c r="G355" s="17">
        <f t="shared" si="45"/>
        <v>50.037329393630451</v>
      </c>
      <c r="H355" s="16">
        <f t="shared" si="46"/>
        <v>7.4603089499025721E-2</v>
      </c>
      <c r="I355" s="4">
        <f t="shared" si="47"/>
        <v>3.730154474951286</v>
      </c>
    </row>
    <row r="356" spans="1:9" x14ac:dyDescent="0.3">
      <c r="A356" s="4">
        <v>341</v>
      </c>
      <c r="B356" s="4">
        <f t="shared" si="40"/>
        <v>5.0000000000000001E-3</v>
      </c>
      <c r="C356" s="4">
        <f t="shared" si="41"/>
        <v>1.7050000000000001</v>
      </c>
      <c r="D356" s="5">
        <f t="shared" si="42"/>
        <v>0.99928320240723356</v>
      </c>
      <c r="E356" s="5">
        <f t="shared" si="43"/>
        <v>2.1452708928975318E-9</v>
      </c>
      <c r="F356" s="5">
        <f t="shared" si="44"/>
        <v>99.928320026196275</v>
      </c>
      <c r="G356" s="17">
        <f t="shared" si="45"/>
        <v>50.035865695422942</v>
      </c>
      <c r="H356" s="16">
        <f t="shared" si="46"/>
        <v>7.1679973803728814E-2</v>
      </c>
      <c r="I356" s="4">
        <f t="shared" si="47"/>
        <v>3.5839986901864407</v>
      </c>
    </row>
    <row r="357" spans="1:9" x14ac:dyDescent="0.3">
      <c r="A357" s="4">
        <v>342</v>
      </c>
      <c r="B357" s="4">
        <f t="shared" si="40"/>
        <v>5.0000000000000001E-3</v>
      </c>
      <c r="C357" s="4">
        <f t="shared" si="41"/>
        <v>1.71</v>
      </c>
      <c r="D357" s="5">
        <f t="shared" si="42"/>
        <v>0.9993112890859267</v>
      </c>
      <c r="E357" s="5">
        <f t="shared" si="43"/>
        <v>2.2328210586935901E-9</v>
      </c>
      <c r="F357" s="5">
        <f t="shared" si="44"/>
        <v>99.931128685310568</v>
      </c>
      <c r="G357" s="17">
        <f t="shared" si="45"/>
        <v>50.034459389979624</v>
      </c>
      <c r="H357" s="16">
        <f t="shared" si="46"/>
        <v>6.8871314689433749E-2</v>
      </c>
      <c r="I357" s="4">
        <f t="shared" si="47"/>
        <v>3.4435657344716875</v>
      </c>
    </row>
    <row r="358" spans="1:9" x14ac:dyDescent="0.3">
      <c r="A358" s="4">
        <v>343</v>
      </c>
      <c r="B358" s="4">
        <f t="shared" si="40"/>
        <v>5.0000000000000001E-3</v>
      </c>
      <c r="C358" s="4">
        <f t="shared" si="41"/>
        <v>1.7150000000000001</v>
      </c>
      <c r="D358" s="5">
        <f t="shared" si="42"/>
        <v>0.99933827595744307</v>
      </c>
      <c r="E358" s="5">
        <f t="shared" si="43"/>
        <v>2.3239442145201765E-9</v>
      </c>
      <c r="F358" s="5">
        <f t="shared" si="44"/>
        <v>99.933827363349877</v>
      </c>
      <c r="G358" s="17">
        <f t="shared" si="45"/>
        <v>50.033108226911757</v>
      </c>
      <c r="H358" s="16">
        <f t="shared" si="46"/>
        <v>6.6172636650119188E-2</v>
      </c>
      <c r="I358" s="4">
        <f t="shared" si="47"/>
        <v>3.3086318325059594</v>
      </c>
    </row>
    <row r="359" spans="1:9" x14ac:dyDescent="0.3">
      <c r="A359" s="4">
        <v>344</v>
      </c>
      <c r="B359" s="4">
        <f t="shared" si="40"/>
        <v>5.0000000000000001E-3</v>
      </c>
      <c r="C359" s="4">
        <f t="shared" si="41"/>
        <v>1.72</v>
      </c>
      <c r="D359" s="5">
        <f t="shared" si="42"/>
        <v>0.99936420603160481</v>
      </c>
      <c r="E359" s="5">
        <f t="shared" si="43"/>
        <v>2.4187861768652622E-9</v>
      </c>
      <c r="F359" s="5">
        <f t="shared" si="44"/>
        <v>99.936420361281861</v>
      </c>
      <c r="G359" s="17">
        <f t="shared" si="45"/>
        <v>50.03181004407017</v>
      </c>
      <c r="H359" s="16">
        <f t="shared" si="46"/>
        <v>6.3579638718136433E-2</v>
      </c>
      <c r="I359" s="4">
        <f t="shared" si="47"/>
        <v>3.1789819359068217</v>
      </c>
    </row>
    <row r="360" spans="1:9" x14ac:dyDescent="0.3">
      <c r="A360" s="4">
        <v>345</v>
      </c>
      <c r="B360" s="4">
        <f t="shared" si="40"/>
        <v>5.0000000000000001E-3</v>
      </c>
      <c r="C360" s="4">
        <f t="shared" si="41"/>
        <v>1.7250000000000001</v>
      </c>
      <c r="D360" s="5">
        <f t="shared" si="42"/>
        <v>0.99938912064056562</v>
      </c>
      <c r="E360" s="5">
        <f t="shared" si="43"/>
        <v>2.5174987131004784E-9</v>
      </c>
      <c r="F360" s="5">
        <f t="shared" si="44"/>
        <v>99.938911812306685</v>
      </c>
      <c r="G360" s="17">
        <f t="shared" si="45"/>
        <v>50.030562764085353</v>
      </c>
      <c r="H360" s="16">
        <f t="shared" si="46"/>
        <v>6.1088187693314477E-2</v>
      </c>
      <c r="I360" s="4">
        <f t="shared" si="47"/>
        <v>3.0544093846657239</v>
      </c>
    </row>
    <row r="361" spans="1:9" x14ac:dyDescent="0.3">
      <c r="A361" s="4">
        <v>346</v>
      </c>
      <c r="B361" s="4">
        <f t="shared" si="40"/>
        <v>5.0000000000000001E-3</v>
      </c>
      <c r="C361" s="4">
        <f t="shared" si="41"/>
        <v>1.73</v>
      </c>
      <c r="D361" s="5">
        <f t="shared" si="42"/>
        <v>0.99941305950391923</v>
      </c>
      <c r="E361" s="5">
        <f t="shared" si="43"/>
        <v>2.6202397843412414E-9</v>
      </c>
      <c r="F361" s="5">
        <f t="shared" si="44"/>
        <v>99.941305688367947</v>
      </c>
      <c r="G361" s="17">
        <f t="shared" si="45"/>
        <v>50.029364391043217</v>
      </c>
      <c r="H361" s="16">
        <f t="shared" si="46"/>
        <v>5.8694311632057072E-2</v>
      </c>
      <c r="I361" s="4">
        <f t="shared" si="47"/>
        <v>2.9347155816028536</v>
      </c>
    </row>
    <row r="362" spans="1:9" x14ac:dyDescent="0.3">
      <c r="A362" s="4">
        <v>347</v>
      </c>
      <c r="B362" s="4">
        <f t="shared" si="40"/>
        <v>5.0000000000000001E-3</v>
      </c>
      <c r="C362" s="4">
        <f t="shared" si="41"/>
        <v>1.7350000000000001</v>
      </c>
      <c r="D362" s="5">
        <f t="shared" si="42"/>
        <v>0.99943606079130776</v>
      </c>
      <c r="E362" s="5">
        <f t="shared" si="43"/>
        <v>2.7271737982182833E-9</v>
      </c>
      <c r="F362" s="5">
        <f t="shared" si="44"/>
        <v>99.943605806413387</v>
      </c>
      <c r="G362" s="17">
        <f t="shared" si="45"/>
        <v>50.028213007291257</v>
      </c>
      <c r="H362" s="16">
        <f t="shared" si="46"/>
        <v>5.6394193586606356E-2</v>
      </c>
      <c r="I362" s="4">
        <f t="shared" si="47"/>
        <v>2.8197096793303178</v>
      </c>
    </row>
    <row r="363" spans="1:9" x14ac:dyDescent="0.3">
      <c r="A363" s="4">
        <v>348</v>
      </c>
      <c r="B363" s="4">
        <f t="shared" si="40"/>
        <v>5.0000000000000001E-3</v>
      </c>
      <c r="C363" s="4">
        <f t="shared" si="41"/>
        <v>1.74</v>
      </c>
      <c r="D363" s="5">
        <f t="shared" si="42"/>
        <v>0.99945816118262265</v>
      </c>
      <c r="E363" s="5">
        <f t="shared" si="43"/>
        <v>2.8384718719648487E-9</v>
      </c>
      <c r="F363" s="5">
        <f t="shared" si="44"/>
        <v>99.945815834415072</v>
      </c>
      <c r="G363" s="17">
        <f t="shared" si="45"/>
        <v>50.027106770369812</v>
      </c>
      <c r="H363" s="16">
        <f t="shared" si="46"/>
        <v>5.4184165584925115E-2</v>
      </c>
      <c r="I363" s="4">
        <f t="shared" si="47"/>
        <v>2.7092082792462557</v>
      </c>
    </row>
    <row r="364" spans="1:9" x14ac:dyDescent="0.3">
      <c r="A364" s="4">
        <v>349</v>
      </c>
      <c r="B364" s="4">
        <f t="shared" si="40"/>
        <v>5.0000000000000001E-3</v>
      </c>
      <c r="C364" s="4">
        <f t="shared" si="41"/>
        <v>1.7450000000000001</v>
      </c>
      <c r="D364" s="5">
        <f t="shared" si="42"/>
        <v>0.99947939592588908</v>
      </c>
      <c r="E364" s="5">
        <f t="shared" si="43"/>
        <v>2.954312106240821E-9</v>
      </c>
      <c r="F364" s="5">
        <f t="shared" si="44"/>
        <v>99.947939297157689</v>
      </c>
      <c r="G364" s="17">
        <f t="shared" si="45"/>
        <v>50.026043910063777</v>
      </c>
      <c r="H364" s="16">
        <f t="shared" si="46"/>
        <v>5.2060702842304796E-2</v>
      </c>
      <c r="I364" s="4">
        <f t="shared" si="47"/>
        <v>2.6030351421152398</v>
      </c>
    </row>
    <row r="365" spans="1:9" x14ac:dyDescent="0.3">
      <c r="A365" s="4">
        <v>350</v>
      </c>
      <c r="B365" s="4">
        <f t="shared" si="40"/>
        <v>5.0000000000000001E-3</v>
      </c>
      <c r="C365" s="4">
        <f t="shared" si="41"/>
        <v>1.75</v>
      </c>
      <c r="D365" s="5">
        <f t="shared" si="42"/>
        <v>0.99949979889292051</v>
      </c>
      <c r="E365" s="5">
        <f t="shared" si="43"/>
        <v>3.0748798701317199E-9</v>
      </c>
      <c r="F365" s="5">
        <f t="shared" si="44"/>
        <v>99.949979581804058</v>
      </c>
      <c r="G365" s="17">
        <f t="shared" si="45"/>
        <v>50.025022725569947</v>
      </c>
      <c r="H365" s="16">
        <f t="shared" si="46"/>
        <v>5.0020418195939609E-2</v>
      </c>
      <c r="I365" s="4">
        <f t="shared" si="47"/>
        <v>2.5010209097969804</v>
      </c>
    </row>
    <row r="366" spans="1:9" x14ac:dyDescent="0.3">
      <c r="A366" s="4">
        <v>351</v>
      </c>
      <c r="B366" s="4">
        <f t="shared" si="40"/>
        <v>5.0000000000000001E-3</v>
      </c>
      <c r="C366" s="4">
        <f t="shared" si="41"/>
        <v>1.7550000000000001</v>
      </c>
      <c r="D366" s="5">
        <f t="shared" si="42"/>
        <v>0.99951940263282979</v>
      </c>
      <c r="E366" s="5">
        <f t="shared" si="43"/>
        <v>3.2003680977787744E-9</v>
      </c>
      <c r="F366" s="5">
        <f t="shared" si="44"/>
        <v>99.951939943246174</v>
      </c>
      <c r="G366" s="17">
        <f t="shared" si="45"/>
        <v>50.024041582775233</v>
      </c>
      <c r="H366" s="16">
        <f t="shared" si="46"/>
        <v>4.8060056753829183E-2</v>
      </c>
      <c r="I366" s="4">
        <f t="shared" si="47"/>
        <v>2.4030028376914592</v>
      </c>
    </row>
    <row r="367" spans="1:9" x14ac:dyDescent="0.3">
      <c r="A367" s="4">
        <v>352</v>
      </c>
      <c r="B367" s="4">
        <f t="shared" si="40"/>
        <v>5.0000000000000001E-3</v>
      </c>
      <c r="C367" s="4">
        <f t="shared" si="41"/>
        <v>1.76</v>
      </c>
      <c r="D367" s="5">
        <f t="shared" si="42"/>
        <v>0.99953823842347578</v>
      </c>
      <c r="E367" s="5">
        <f t="shared" si="43"/>
        <v>3.330977597114687E-9</v>
      </c>
      <c r="F367" s="5">
        <f t="shared" si="44"/>
        <v>99.953823509249816</v>
      </c>
      <c r="G367" s="17">
        <f t="shared" si="45"/>
        <v>50.023098911641895</v>
      </c>
      <c r="H367" s="16">
        <f t="shared" si="46"/>
        <v>4.6176490750182708E-2</v>
      </c>
      <c r="I367" s="4">
        <f t="shared" si="47"/>
        <v>2.3088245375091354</v>
      </c>
    </row>
    <row r="368" spans="1:9" x14ac:dyDescent="0.3">
      <c r="A368" s="4">
        <v>353</v>
      </c>
      <c r="B368" s="4">
        <f t="shared" si="40"/>
        <v>5.0000000000000001E-3</v>
      </c>
      <c r="C368" s="4">
        <f t="shared" si="41"/>
        <v>1.7650000000000001</v>
      </c>
      <c r="D368" s="5">
        <f t="shared" si="42"/>
        <v>0.99955633632092578</v>
      </c>
      <c r="E368" s="5">
        <f t="shared" si="43"/>
        <v>3.4669173711991558E-9</v>
      </c>
      <c r="F368" s="5">
        <f t="shared" si="44"/>
        <v>99.955633285400836</v>
      </c>
      <c r="G368" s="17">
        <f t="shared" si="45"/>
        <v>50.022193203694918</v>
      </c>
      <c r="H368" s="16">
        <f t="shared" si="46"/>
        <v>4.4366714599164414E-2</v>
      </c>
      <c r="I368" s="4">
        <f t="shared" si="47"/>
        <v>2.2183357299582207</v>
      </c>
    </row>
    <row r="369" spans="1:9" x14ac:dyDescent="0.3">
      <c r="A369" s="4">
        <v>354</v>
      </c>
      <c r="B369" s="4">
        <f t="shared" si="40"/>
        <v>5.0000000000000001E-3</v>
      </c>
      <c r="C369" s="4">
        <f t="shared" si="41"/>
        <v>1.77</v>
      </c>
      <c r="D369" s="5">
        <f t="shared" si="42"/>
        <v>0.99957372520700494</v>
      </c>
      <c r="E369" s="5">
        <f t="shared" si="43"/>
        <v>3.6084049526682849E-9</v>
      </c>
      <c r="F369" s="5">
        <f t="shared" si="44"/>
        <v>99.95737215986</v>
      </c>
      <c r="G369" s="17">
        <f t="shared" si="45"/>
        <v>50.021323009608452</v>
      </c>
      <c r="H369" s="16">
        <f t="shared" si="46"/>
        <v>4.2627840139997097E-2</v>
      </c>
      <c r="I369" s="4">
        <f t="shared" si="47"/>
        <v>2.1313920069998549</v>
      </c>
    </row>
    <row r="370" spans="1:9" x14ac:dyDescent="0.3">
      <c r="A370" s="4">
        <v>355</v>
      </c>
      <c r="B370" s="4">
        <f t="shared" si="40"/>
        <v>5.0000000000000001E-3</v>
      </c>
      <c r="C370" s="4">
        <f t="shared" si="41"/>
        <v>1.7750000000000001</v>
      </c>
      <c r="D370" s="5">
        <f t="shared" si="42"/>
        <v>0.99959043283501392</v>
      </c>
      <c r="E370" s="5">
        <f t="shared" si="43"/>
        <v>3.75566675183327E-9</v>
      </c>
      <c r="F370" s="5">
        <f t="shared" si="44"/>
        <v>99.959042907934716</v>
      </c>
      <c r="G370" s="17">
        <f t="shared" si="45"/>
        <v>50.020486936886243</v>
      </c>
      <c r="H370" s="16">
        <f t="shared" si="46"/>
        <v>4.095709206528575E-2</v>
      </c>
      <c r="I370" s="4">
        <f t="shared" si="47"/>
        <v>2.0478546032642875</v>
      </c>
    </row>
    <row r="371" spans="1:9" x14ac:dyDescent="0.3">
      <c r="A371" s="4">
        <v>356</v>
      </c>
      <c r="B371" s="4">
        <f t="shared" si="40"/>
        <v>5.0000000000000001E-3</v>
      </c>
      <c r="C371" s="4">
        <f t="shared" si="41"/>
        <v>1.78</v>
      </c>
      <c r="D371" s="5">
        <f t="shared" si="42"/>
        <v>0.9996064858736734</v>
      </c>
      <c r="E371" s="5">
        <f t="shared" si="43"/>
        <v>3.9089384189850646E-9</v>
      </c>
      <c r="F371" s="5">
        <f t="shared" si="44"/>
        <v>99.9606481964735</v>
      </c>
      <c r="G371" s="17">
        <f t="shared" si="45"/>
        <v>50.019683647633592</v>
      </c>
      <c r="H371" s="16">
        <f t="shared" si="46"/>
        <v>3.9351803526499474E-2</v>
      </c>
      <c r="I371" s="4">
        <f t="shared" si="47"/>
        <v>1.9675901763249737</v>
      </c>
    </row>
    <row r="372" spans="1:9" x14ac:dyDescent="0.3">
      <c r="A372" s="4">
        <v>357</v>
      </c>
      <c r="B372" s="4">
        <f t="shared" si="40"/>
        <v>5.0000000000000001E-3</v>
      </c>
      <c r="C372" s="4">
        <f t="shared" si="41"/>
        <v>1.7850000000000001</v>
      </c>
      <c r="D372" s="5">
        <f t="shared" si="42"/>
        <v>0.99962190994937306</v>
      </c>
      <c r="E372" s="5">
        <f t="shared" si="43"/>
        <v>4.0684652214851824E-9</v>
      </c>
      <c r="F372" s="5">
        <f t="shared" si="44"/>
        <v>99.962190588090778</v>
      </c>
      <c r="G372" s="17">
        <f t="shared" si="45"/>
        <v>50.018911856416302</v>
      </c>
      <c r="H372" s="16">
        <f t="shared" si="46"/>
        <v>3.7809411909217605E-2</v>
      </c>
      <c r="I372" s="4">
        <f t="shared" si="47"/>
        <v>1.8904705954608803</v>
      </c>
    </row>
    <row r="373" spans="1:9" x14ac:dyDescent="0.3">
      <c r="A373" s="4">
        <v>358</v>
      </c>
      <c r="B373" s="4">
        <f t="shared" si="40"/>
        <v>5.0000000000000001E-3</v>
      </c>
      <c r="C373" s="4">
        <f t="shared" si="41"/>
        <v>1.79</v>
      </c>
      <c r="D373" s="5">
        <f t="shared" si="42"/>
        <v>0.99963672968678186</v>
      </c>
      <c r="E373" s="5">
        <f t="shared" si="43"/>
        <v>4.23450243624571E-9</v>
      </c>
      <c r="F373" s="5">
        <f t="shared" si="44"/>
        <v>99.963672545227951</v>
      </c>
      <c r="G373" s="17">
        <f t="shared" si="45"/>
        <v>50.01817032820378</v>
      </c>
      <c r="H373" s="16">
        <f t="shared" si="46"/>
        <v>3.6327454772056011E-2</v>
      </c>
      <c r="I373" s="4">
        <f t="shared" si="47"/>
        <v>1.8163727386028006</v>
      </c>
    </row>
    <row r="374" spans="1:9" x14ac:dyDescent="0.3">
      <c r="A374" s="4">
        <v>359</v>
      </c>
      <c r="B374" s="4">
        <f t="shared" si="40"/>
        <v>5.0000000000000001E-3</v>
      </c>
      <c r="C374" s="4">
        <f t="shared" si="41"/>
        <v>1.7949999999999999</v>
      </c>
      <c r="D374" s="5">
        <f t="shared" si="42"/>
        <v>0.99965096874789006</v>
      </c>
      <c r="E374" s="5">
        <f t="shared" si="43"/>
        <v>4.4073157582268049E-9</v>
      </c>
      <c r="F374" s="5">
        <f t="shared" si="44"/>
        <v>99.965096434057429</v>
      </c>
      <c r="G374" s="17">
        <f t="shared" si="45"/>
        <v>50.017457876392676</v>
      </c>
      <c r="H374" s="16">
        <f t="shared" si="46"/>
        <v>3.4903565942567827E-2</v>
      </c>
      <c r="I374" s="4">
        <f t="shared" si="47"/>
        <v>1.7451782971283913</v>
      </c>
    </row>
    <row r="375" spans="1:9" x14ac:dyDescent="0.3">
      <c r="A375" s="4">
        <v>360</v>
      </c>
      <c r="B375" s="4">
        <f t="shared" si="40"/>
        <v>5.0000000000000001E-3</v>
      </c>
      <c r="C375" s="4">
        <f t="shared" si="41"/>
        <v>1.8</v>
      </c>
      <c r="D375" s="5">
        <f t="shared" si="42"/>
        <v>0.99966464986953363</v>
      </c>
      <c r="E375" s="5">
        <f t="shared" si="43"/>
        <v>4.5871817256052716E-9</v>
      </c>
      <c r="F375" s="5">
        <f t="shared" si="44"/>
        <v>99.966464528235193</v>
      </c>
      <c r="G375" s="17">
        <f t="shared" si="45"/>
        <v>50.016773360908118</v>
      </c>
      <c r="H375" s="16">
        <f t="shared" si="46"/>
        <v>3.3535471764811753E-2</v>
      </c>
      <c r="I375" s="4">
        <f t="shared" si="47"/>
        <v>1.6767735882405876</v>
      </c>
    </row>
    <row r="376" spans="1:9" x14ac:dyDescent="0.3">
      <c r="A376" s="4">
        <v>361</v>
      </c>
      <c r="B376" s="4">
        <f t="shared" si="40"/>
        <v>5.0000000000000001E-3</v>
      </c>
      <c r="C376" s="4">
        <f t="shared" si="41"/>
        <v>1.8049999999999999</v>
      </c>
      <c r="D376" s="5">
        <f t="shared" si="42"/>
        <v>0.99967779489946873</v>
      </c>
      <c r="E376" s="5">
        <f t="shared" si="43"/>
        <v>4.7743881622945979E-9</v>
      </c>
      <c r="F376" s="5">
        <f t="shared" si="44"/>
        <v>99.967779012508061</v>
      </c>
      <c r="G376" s="17">
        <f t="shared" si="45"/>
        <v>50.016115686379258</v>
      </c>
      <c r="H376" s="16">
        <f t="shared" si="46"/>
        <v>3.2220987491937692E-2</v>
      </c>
      <c r="I376" s="4">
        <f t="shared" si="47"/>
        <v>1.6110493745968846</v>
      </c>
    </row>
    <row r="377" spans="1:9" x14ac:dyDescent="0.3">
      <c r="A377" s="4">
        <v>362</v>
      </c>
      <c r="B377" s="4">
        <f t="shared" si="40"/>
        <v>5.0000000000000001E-3</v>
      </c>
      <c r="C377" s="4">
        <f t="shared" si="41"/>
        <v>1.81</v>
      </c>
      <c r="D377" s="5">
        <f t="shared" si="42"/>
        <v>0.99969042483104442</v>
      </c>
      <c r="E377" s="5">
        <f t="shared" si="43"/>
        <v>4.9692346385245896E-9</v>
      </c>
      <c r="F377" s="5">
        <f t="shared" si="44"/>
        <v>99.969041986180969</v>
      </c>
      <c r="G377" s="17">
        <f t="shared" si="45"/>
        <v>50.015483800386583</v>
      </c>
      <c r="H377" s="16">
        <f t="shared" si="46"/>
        <v>3.0958013819026853E-2</v>
      </c>
      <c r="I377" s="4">
        <f t="shared" si="47"/>
        <v>1.5479006909513426</v>
      </c>
    </row>
    <row r="378" spans="1:9" x14ac:dyDescent="0.3">
      <c r="A378" s="4">
        <v>363</v>
      </c>
      <c r="B378" s="4">
        <f t="shared" si="40"/>
        <v>5.0000000000000001E-3</v>
      </c>
      <c r="C378" s="4">
        <f t="shared" si="41"/>
        <v>1.8149999999999999</v>
      </c>
      <c r="D378" s="5">
        <f t="shared" si="42"/>
        <v>0.99970255983653178</v>
      </c>
      <c r="E378" s="5">
        <f t="shared" si="43"/>
        <v>5.1720329502175267E-9</v>
      </c>
      <c r="F378" s="5">
        <f t="shared" si="44"/>
        <v>99.970255466449885</v>
      </c>
      <c r="G378" s="17">
        <f t="shared" si="45"/>
        <v>50.01487669177763</v>
      </c>
      <c r="H378" s="16">
        <f t="shared" si="46"/>
        <v>2.9744533550113417E-2</v>
      </c>
      <c r="I378" s="4">
        <f t="shared" si="47"/>
        <v>1.4872266775056708</v>
      </c>
    </row>
    <row r="379" spans="1:9" x14ac:dyDescent="0.3">
      <c r="A379" s="4">
        <v>364</v>
      </c>
      <c r="B379" s="4">
        <f t="shared" si="40"/>
        <v>5.0000000000000001E-3</v>
      </c>
      <c r="C379" s="4">
        <f t="shared" si="41"/>
        <v>1.82</v>
      </c>
      <c r="D379" s="5">
        <f t="shared" si="42"/>
        <v>0.99971421929915805</v>
      </c>
      <c r="E379" s="5">
        <f t="shared" si="43"/>
        <v>5.3831076179282229E-9</v>
      </c>
      <c r="F379" s="5">
        <f t="shared" si="44"/>
        <v>99.971421391605048</v>
      </c>
      <c r="G379" s="17">
        <f t="shared" si="45"/>
        <v>50.014293389049158</v>
      </c>
      <c r="H379" s="16">
        <f t="shared" si="46"/>
        <v>2.8578608394957961E-2</v>
      </c>
      <c r="I379" s="4">
        <f t="shared" si="47"/>
        <v>1.428930419747898</v>
      </c>
    </row>
    <row r="380" spans="1:9" x14ac:dyDescent="0.3">
      <c r="A380" s="4">
        <v>365</v>
      </c>
      <c r="B380" s="4">
        <f t="shared" si="40"/>
        <v>5.0000000000000001E-3</v>
      </c>
      <c r="C380" s="4">
        <f t="shared" si="41"/>
        <v>1.825</v>
      </c>
      <c r="D380" s="5">
        <f t="shared" si="42"/>
        <v>0.99972542184389857</v>
      </c>
      <c r="E380" s="5">
        <f t="shared" si="43"/>
        <v>5.6027964061459406E-9</v>
      </c>
      <c r="F380" s="5">
        <f t="shared" si="44"/>
        <v>99.972541624110207</v>
      </c>
      <c r="G380" s="17">
        <f t="shared" si="45"/>
        <v>50.013732958792346</v>
      </c>
      <c r="H380" s="16">
        <f t="shared" si="46"/>
        <v>2.7458375889788389E-2</v>
      </c>
      <c r="I380" s="4">
        <f t="shared" si="47"/>
        <v>1.3729187944894194</v>
      </c>
    </row>
    <row r="381" spans="1:9" x14ac:dyDescent="0.3">
      <c r="A381" s="4">
        <v>366</v>
      </c>
      <c r="B381" s="4">
        <f t="shared" si="40"/>
        <v>5.0000000000000001E-3</v>
      </c>
      <c r="C381" s="4">
        <f t="shared" si="41"/>
        <v>1.83</v>
      </c>
      <c r="D381" s="5">
        <f t="shared" si="42"/>
        <v>0.99973618536707176</v>
      </c>
      <c r="E381" s="5">
        <f t="shared" si="43"/>
        <v>5.8314508637896931E-9</v>
      </c>
      <c r="F381" s="5">
        <f t="shared" si="44"/>
        <v>99.973617953562083</v>
      </c>
      <c r="G381" s="17">
        <f t="shared" si="45"/>
        <v>50.013194504199191</v>
      </c>
      <c r="H381" s="16">
        <f t="shared" si="46"/>
        <v>2.6382046437911644E-2</v>
      </c>
      <c r="I381" s="4">
        <f t="shared" si="47"/>
        <v>1.3191023218955822</v>
      </c>
    </row>
    <row r="382" spans="1:9" x14ac:dyDescent="0.3">
      <c r="A382" s="4">
        <v>367</v>
      </c>
      <c r="B382" s="4">
        <f t="shared" si="40"/>
        <v>5.0000000000000001E-3</v>
      </c>
      <c r="C382" s="4">
        <f t="shared" si="41"/>
        <v>1.835</v>
      </c>
      <c r="D382" s="5">
        <f t="shared" si="42"/>
        <v>0.99974652706478351</v>
      </c>
      <c r="E382" s="5">
        <f t="shared" si="43"/>
        <v>6.0694368867613754E-9</v>
      </c>
      <c r="F382" s="5">
        <f t="shared" si="44"/>
        <v>99.974652099534666</v>
      </c>
      <c r="G382" s="17">
        <f t="shared" si="45"/>
        <v>50.012677163627487</v>
      </c>
      <c r="H382" s="16">
        <f t="shared" si="46"/>
        <v>2.5347900465333417E-2</v>
      </c>
      <c r="I382" s="4">
        <f t="shared" si="47"/>
        <v>1.2673950232666709</v>
      </c>
    </row>
    <row r="383" spans="1:9" x14ac:dyDescent="0.3">
      <c r="A383" s="4">
        <v>368</v>
      </c>
      <c r="B383" s="4">
        <f t="shared" si="40"/>
        <v>5.0000000000000001E-3</v>
      </c>
      <c r="C383" s="4">
        <f t="shared" si="41"/>
        <v>1.84</v>
      </c>
      <c r="D383" s="5">
        <f t="shared" si="42"/>
        <v>0.99975646346026836</v>
      </c>
      <c r="E383" s="5">
        <f t="shared" si="43"/>
        <v>6.3171353034571961E-9</v>
      </c>
      <c r="F383" s="5">
        <f t="shared" si="44"/>
        <v>99.975645714313316</v>
      </c>
      <c r="G383" s="17">
        <f t="shared" si="45"/>
        <v>50.012180109221937</v>
      </c>
      <c r="H383" s="16">
        <f t="shared" si="46"/>
        <v>2.4354285686689625E-2</v>
      </c>
      <c r="I383" s="4">
        <f t="shared" si="47"/>
        <v>1.2177142843344813</v>
      </c>
    </row>
    <row r="384" spans="1:9" x14ac:dyDescent="0.3">
      <c r="A384" s="4">
        <v>369</v>
      </c>
      <c r="B384" s="4">
        <f t="shared" si="40"/>
        <v>5.0000000000000001E-3</v>
      </c>
      <c r="C384" s="4">
        <f t="shared" si="41"/>
        <v>1.845</v>
      </c>
      <c r="D384" s="5">
        <f t="shared" si="42"/>
        <v>0.99976601043016378</v>
      </c>
      <c r="E384" s="5">
        <f t="shared" si="43"/>
        <v>6.5749424841742796E-9</v>
      </c>
      <c r="F384" s="5">
        <f t="shared" si="44"/>
        <v>99.976600385522133</v>
      </c>
      <c r="G384" s="17">
        <f t="shared" si="45"/>
        <v>50.011702545589486</v>
      </c>
      <c r="H384" s="16">
        <f t="shared" si="46"/>
        <v>2.3399614477870312E-2</v>
      </c>
      <c r="I384" s="4">
        <f t="shared" si="47"/>
        <v>1.1699807238935156</v>
      </c>
    </row>
    <row r="385" spans="1:9" x14ac:dyDescent="0.3">
      <c r="A385" s="4">
        <v>370</v>
      </c>
      <c r="B385" s="4">
        <f t="shared" si="40"/>
        <v>5.0000000000000001E-3</v>
      </c>
      <c r="C385" s="4">
        <f t="shared" si="41"/>
        <v>1.85</v>
      </c>
      <c r="D385" s="5">
        <f t="shared" si="42"/>
        <v>0.99977518322976666</v>
      </c>
      <c r="E385" s="5">
        <f t="shared" si="43"/>
        <v>6.8432709753876305E-9</v>
      </c>
      <c r="F385" s="5">
        <f t="shared" si="44"/>
        <v>99.977517638649573</v>
      </c>
      <c r="G385" s="17">
        <f t="shared" si="45"/>
        <v>50.011243708526401</v>
      </c>
      <c r="H385" s="16">
        <f t="shared" si="46"/>
        <v>2.2482361350428803E-2</v>
      </c>
      <c r="I385" s="4">
        <f t="shared" si="47"/>
        <v>1.1241180675214402</v>
      </c>
    </row>
    <row r="386" spans="1:9" x14ac:dyDescent="0.3">
      <c r="A386" s="4">
        <v>371</v>
      </c>
      <c r="B386" s="4">
        <f t="shared" si="40"/>
        <v>5.0000000000000001E-3</v>
      </c>
      <c r="C386" s="4">
        <f t="shared" si="41"/>
        <v>1.855</v>
      </c>
      <c r="D386" s="5">
        <f t="shared" si="42"/>
        <v>0.99978399651730343</v>
      </c>
      <c r="E386" s="5">
        <f t="shared" si="43"/>
        <v>7.1225501599123129E-9</v>
      </c>
      <c r="F386" s="5">
        <f t="shared" si="44"/>
        <v>99.978398939475326</v>
      </c>
      <c r="G386" s="17">
        <f t="shared" si="45"/>
        <v>50.010802863795476</v>
      </c>
      <c r="H386" s="16">
        <f t="shared" si="46"/>
        <v>2.1601060524667481E-2</v>
      </c>
      <c r="I386" s="4">
        <f t="shared" si="47"/>
        <v>1.0800530262333741</v>
      </c>
    </row>
    <row r="387" spans="1:9" x14ac:dyDescent="0.3">
      <c r="A387" s="4">
        <v>372</v>
      </c>
      <c r="B387" s="4">
        <f t="shared" si="40"/>
        <v>5.0000000000000001E-3</v>
      </c>
      <c r="C387" s="4">
        <f t="shared" si="41"/>
        <v>1.86</v>
      </c>
      <c r="D387" s="5">
        <f t="shared" si="42"/>
        <v>0.99979246437725755</v>
      </c>
      <c r="E387" s="5">
        <f t="shared" si="43"/>
        <v>7.4132269440076194E-9</v>
      </c>
      <c r="F387" s="5">
        <f t="shared" si="44"/>
        <v>99.979245696403069</v>
      </c>
      <c r="G387" s="17">
        <f t="shared" si="45"/>
        <v>50.010379305951133</v>
      </c>
      <c r="H387" s="16">
        <f t="shared" si="46"/>
        <v>2.0754303596937085E-2</v>
      </c>
      <c r="I387" s="4">
        <f t="shared" si="47"/>
        <v>1.0377151798468542</v>
      </c>
    </row>
    <row r="388" spans="1:9" x14ac:dyDescent="0.3">
      <c r="A388" s="4">
        <v>373</v>
      </c>
      <c r="B388" s="4">
        <f t="shared" si="40"/>
        <v>5.0000000000000001E-3</v>
      </c>
      <c r="C388" s="4">
        <f t="shared" si="41"/>
        <v>1.865</v>
      </c>
      <c r="D388" s="5">
        <f t="shared" si="42"/>
        <v>0.99980060034278895</v>
      </c>
      <c r="E388" s="5">
        <f t="shared" si="43"/>
        <v>7.7157664725221116E-9</v>
      </c>
      <c r="F388" s="5">
        <f t="shared" si="44"/>
        <v>99.980059262702241</v>
      </c>
      <c r="G388" s="17">
        <f t="shared" si="45"/>
        <v>50.00997235721043</v>
      </c>
      <c r="H388" s="16">
        <f t="shared" si="46"/>
        <v>1.9940737297752253E-2</v>
      </c>
      <c r="I388" s="4">
        <f t="shared" si="47"/>
        <v>0.99703686488761267</v>
      </c>
    </row>
    <row r="389" spans="1:9" x14ac:dyDescent="0.3">
      <c r="A389" s="4">
        <v>374</v>
      </c>
      <c r="B389" s="4">
        <f t="shared" si="40"/>
        <v>5.0000000000000001E-3</v>
      </c>
      <c r="C389" s="4">
        <f t="shared" si="41"/>
        <v>1.87</v>
      </c>
      <c r="D389" s="5">
        <f t="shared" si="42"/>
        <v>0.99980841741727877</v>
      </c>
      <c r="E389" s="5">
        <f t="shared" si="43"/>
        <v>8.030652873224661E-9</v>
      </c>
      <c r="F389" s="5">
        <f t="shared" si="44"/>
        <v>99.980840938662581</v>
      </c>
      <c r="G389" s="17">
        <f t="shared" si="45"/>
        <v>50.009581366368572</v>
      </c>
      <c r="H389" s="16">
        <f t="shared" si="46"/>
        <v>1.9159061337414851E-2</v>
      </c>
      <c r="I389" s="4">
        <f t="shared" si="47"/>
        <v>0.95795306687074255</v>
      </c>
    </row>
    <row r="390" spans="1:9" x14ac:dyDescent="0.3">
      <c r="A390" s="4">
        <v>375</v>
      </c>
      <c r="B390" s="4">
        <f t="shared" si="40"/>
        <v>5.0000000000000001E-3</v>
      </c>
      <c r="C390" s="4">
        <f t="shared" si="41"/>
        <v>1.875</v>
      </c>
      <c r="D390" s="5">
        <f t="shared" si="42"/>
        <v>0.99981592809503661</v>
      </c>
      <c r="E390" s="5">
        <f t="shared" si="43"/>
        <v>8.3583900315119233E-9</v>
      </c>
      <c r="F390" s="5">
        <f t="shared" si="44"/>
        <v>99.981591973664663</v>
      </c>
      <c r="G390" s="17">
        <f t="shared" si="45"/>
        <v>50.009205707756777</v>
      </c>
      <c r="H390" s="16">
        <f t="shared" si="46"/>
        <v>1.8408026335337002E-2</v>
      </c>
      <c r="I390" s="4">
        <f t="shared" si="47"/>
        <v>0.92040131676685011</v>
      </c>
    </row>
    <row r="391" spans="1:9" x14ac:dyDescent="0.3">
      <c r="A391" s="4">
        <v>376</v>
      </c>
      <c r="B391" s="4">
        <f t="shared" si="40"/>
        <v>5.0000000000000001E-3</v>
      </c>
      <c r="C391" s="4">
        <f t="shared" si="41"/>
        <v>1.8800000000000001</v>
      </c>
      <c r="D391" s="5">
        <f t="shared" si="42"/>
        <v>0.99982314438120001</v>
      </c>
      <c r="E391" s="5">
        <f t="shared" si="43"/>
        <v>8.6995023967323507E-9</v>
      </c>
      <c r="F391" s="5">
        <f t="shared" si="44"/>
        <v>99.982313568169758</v>
      </c>
      <c r="G391" s="17">
        <f t="shared" si="45"/>
        <v>50.008844780241148</v>
      </c>
      <c r="H391" s="16">
        <f t="shared" si="46"/>
        <v>1.7686431830243876E-2</v>
      </c>
      <c r="I391" s="4">
        <f t="shared" si="47"/>
        <v>0.88432159151219381</v>
      </c>
    </row>
    <row r="392" spans="1:9" x14ac:dyDescent="0.3">
      <c r="A392" s="4">
        <v>377</v>
      </c>
      <c r="B392" s="4">
        <f t="shared" si="40"/>
        <v>5.0000000000000001E-3</v>
      </c>
      <c r="C392" s="4">
        <f t="shared" si="41"/>
        <v>1.885</v>
      </c>
      <c r="D392" s="5">
        <f t="shared" si="42"/>
        <v>0.99983007781085842</v>
      </c>
      <c r="E392" s="5">
        <f t="shared" si="43"/>
        <v>9.0545358214168641E-9</v>
      </c>
      <c r="F392" s="5">
        <f t="shared" si="44"/>
        <v>99.98300687563227</v>
      </c>
      <c r="G392" s="17">
        <f t="shared" si="45"/>
        <v>50.008498006260638</v>
      </c>
      <c r="H392" s="16">
        <f t="shared" si="46"/>
        <v>1.6993124367736812E-2</v>
      </c>
      <c r="I392" s="4">
        <f t="shared" si="47"/>
        <v>0.84965621838684058</v>
      </c>
    </row>
    <row r="393" spans="1:9" x14ac:dyDescent="0.3">
      <c r="A393" s="4">
        <v>378</v>
      </c>
      <c r="B393" s="4">
        <f t="shared" si="40"/>
        <v>5.0000000000000001E-3</v>
      </c>
      <c r="C393" s="4">
        <f t="shared" si="41"/>
        <v>1.8900000000000001</v>
      </c>
      <c r="D393" s="5">
        <f t="shared" si="42"/>
        <v>0.9998367394674319</v>
      </c>
      <c r="E393" s="5">
        <f t="shared" si="43"/>
        <v>9.4240584347592222E-9</v>
      </c>
      <c r="F393" s="5">
        <f t="shared" si="44"/>
        <v>99.983673004337348</v>
      </c>
      <c r="G393" s="17">
        <f t="shared" si="45"/>
        <v>50.008164830902913</v>
      </c>
      <c r="H393" s="16">
        <f t="shared" si="46"/>
        <v>1.6326995662652166E-2</v>
      </c>
      <c r="I393" s="4">
        <f t="shared" si="47"/>
        <v>0.81634978313260831</v>
      </c>
    </row>
    <row r="394" spans="1:9" x14ac:dyDescent="0.3">
      <c r="A394" s="4">
        <v>379</v>
      </c>
      <c r="B394" s="4">
        <f t="shared" si="40"/>
        <v>5.0000000000000001E-3</v>
      </c>
      <c r="C394" s="4">
        <f t="shared" si="41"/>
        <v>1.895</v>
      </c>
      <c r="D394" s="5">
        <f t="shared" si="42"/>
        <v>0.99984314000033325</v>
      </c>
      <c r="E394" s="5">
        <f t="shared" si="43"/>
        <v>9.8086615517435999E-9</v>
      </c>
      <c r="F394" s="5">
        <f t="shared" si="44"/>
        <v>99.984313019167175</v>
      </c>
      <c r="G394" s="17">
        <f t="shared" si="45"/>
        <v>50.007844721016291</v>
      </c>
      <c r="H394" s="16">
        <f t="shared" si="46"/>
        <v>1.5686980832829711E-2</v>
      </c>
      <c r="I394" s="4">
        <f t="shared" si="47"/>
        <v>0.78434904164148556</v>
      </c>
    </row>
    <row r="395" spans="1:9" x14ac:dyDescent="0.3">
      <c r="A395" s="4">
        <v>380</v>
      </c>
      <c r="B395" s="4">
        <f t="shared" si="40"/>
        <v>5.0000000000000001E-3</v>
      </c>
      <c r="C395" s="4">
        <f t="shared" si="41"/>
        <v>1.9000000000000001</v>
      </c>
      <c r="D395" s="5">
        <f t="shared" si="42"/>
        <v>0.99984928964194031</v>
      </c>
      <c r="E395" s="5">
        <f t="shared" si="43"/>
        <v>1.020896061937476E-8</v>
      </c>
      <c r="F395" s="5">
        <f t="shared" si="44"/>
        <v>99.984927943297976</v>
      </c>
      <c r="G395" s="17">
        <f t="shared" si="45"/>
        <v>50.007537164356698</v>
      </c>
      <c r="H395" s="16">
        <f t="shared" si="46"/>
        <v>1.5072056702025716E-2</v>
      </c>
      <c r="I395" s="4">
        <f t="shared" si="47"/>
        <v>0.75360283510128578</v>
      </c>
    </row>
    <row r="396" spans="1:9" x14ac:dyDescent="0.3">
      <c r="A396" s="4">
        <v>381</v>
      </c>
      <c r="B396" s="4">
        <f t="shared" si="40"/>
        <v>5.0000000000000001E-3</v>
      </c>
      <c r="C396" s="4">
        <f t="shared" si="41"/>
        <v>1.905</v>
      </c>
      <c r="D396" s="5">
        <f t="shared" si="42"/>
        <v>0.99985519822390823</v>
      </c>
      <c r="E396" s="5">
        <f t="shared" si="43"/>
        <v>1.0625596201524036E-8</v>
      </c>
      <c r="F396" s="5">
        <f t="shared" si="44"/>
        <v>99.985518759831209</v>
      </c>
      <c r="G396" s="17">
        <f t="shared" si="45"/>
        <v>50.007241668767847</v>
      </c>
      <c r="H396" s="16">
        <f t="shared" si="46"/>
        <v>1.4481240168795484E-2</v>
      </c>
      <c r="I396" s="4">
        <f t="shared" si="47"/>
        <v>0.7240620084397742</v>
      </c>
    </row>
    <row r="397" spans="1:9" x14ac:dyDescent="0.3">
      <c r="A397" s="4">
        <v>382</v>
      </c>
      <c r="B397" s="4">
        <f t="shared" si="40"/>
        <v>5.0000000000000001E-3</v>
      </c>
      <c r="C397" s="4">
        <f t="shared" si="41"/>
        <v>1.9100000000000001</v>
      </c>
      <c r="D397" s="5">
        <f t="shared" si="42"/>
        <v>0.99986087519284339</v>
      </c>
      <c r="E397" s="5">
        <f t="shared" si="43"/>
        <v>1.1059235003968209E-8</v>
      </c>
      <c r="F397" s="5">
        <f t="shared" si="44"/>
        <v>99.986086413360837</v>
      </c>
      <c r="G397" s="17">
        <f t="shared" si="45"/>
        <v>50.006957761393743</v>
      </c>
      <c r="H397" s="16">
        <f t="shared" si="46"/>
        <v>1.3913586639158204E-2</v>
      </c>
      <c r="I397" s="4">
        <f t="shared" si="47"/>
        <v>0.69567933195791021</v>
      </c>
    </row>
    <row r="398" spans="1:9" x14ac:dyDescent="0.3">
      <c r="A398" s="4">
        <v>383</v>
      </c>
      <c r="B398" s="4">
        <f t="shared" si="40"/>
        <v>5.0000000000000001E-3</v>
      </c>
      <c r="C398" s="4">
        <f t="shared" si="41"/>
        <v>1.915</v>
      </c>
      <c r="D398" s="5">
        <f t="shared" si="42"/>
        <v>0.99986632962536648</v>
      </c>
      <c r="E398" s="5">
        <f t="shared" si="43"/>
        <v>1.1510570941260568E-8</v>
      </c>
      <c r="F398" s="5">
        <f t="shared" si="44"/>
        <v>99.986631811479555</v>
      </c>
      <c r="G398" s="17">
        <f t="shared" si="45"/>
        <v>50.006684987922014</v>
      </c>
      <c r="H398" s="16">
        <f t="shared" si="46"/>
        <v>1.3368188520446189E-2</v>
      </c>
      <c r="I398" s="4">
        <f t="shared" si="47"/>
        <v>0.66840942602230946</v>
      </c>
    </row>
    <row r="399" spans="1:9" x14ac:dyDescent="0.3">
      <c r="A399" s="4">
        <v>384</v>
      </c>
      <c r="B399" s="4">
        <f t="shared" si="40"/>
        <v>5.0000000000000001E-3</v>
      </c>
      <c r="C399" s="4">
        <f t="shared" si="41"/>
        <v>1.92</v>
      </c>
      <c r="D399" s="5">
        <f t="shared" si="42"/>
        <v>0.99987157024258688</v>
      </c>
      <c r="E399" s="5">
        <f t="shared" si="43"/>
        <v>1.1980326247141984E-8</v>
      </c>
      <c r="F399" s="5">
        <f t="shared" si="44"/>
        <v>99.987155826226058</v>
      </c>
      <c r="G399" s="17">
        <f t="shared" si="45"/>
        <v>50.00642291185693</v>
      </c>
      <c r="H399" s="16">
        <f t="shared" si="46"/>
        <v>1.2844173773940426E-2</v>
      </c>
      <c r="I399" s="4">
        <f t="shared" si="47"/>
        <v>0.6422086886970213</v>
      </c>
    </row>
    <row r="400" spans="1:9" x14ac:dyDescent="0.3">
      <c r="A400" s="4">
        <v>385</v>
      </c>
      <c r="B400" s="4">
        <f t="shared" ref="B400:B463" si="48">($C$3-$C$2)/$C$8</f>
        <v>5.0000000000000001E-3</v>
      </c>
      <c r="C400" s="4">
        <f t="shared" ref="C400:C463" si="49">$C$2+B400*A400</f>
        <v>1.925</v>
      </c>
      <c r="D400" s="5">
        <f t="shared" ref="D400:D463" si="50">1/(1+EXP(-$C$4*(C400-$C$6)))</f>
        <v>0.99987660542401369</v>
      </c>
      <c r="E400" s="5">
        <f t="shared" ref="E400:E463" si="51">1/(1+EXP(-$C$5*(C400-$C$7)))</f>
        <v>1.2469252630268681E-8</v>
      </c>
      <c r="F400" s="5">
        <f t="shared" ref="F400:F463" si="52">ABS((D400)-E400)*$F$13</f>
        <v>99.987659295476107</v>
      </c>
      <c r="G400" s="17">
        <f t="shared" ref="G400:G463" si="53">$G$13*(100/F400)</f>
        <v>50.006171113820876</v>
      </c>
      <c r="H400" s="16">
        <f t="shared" ref="H400:H463" si="54">(1-ABS((D400)-E400))*$F$13</f>
        <v>1.2340704523894352E-2</v>
      </c>
      <c r="I400" s="4">
        <f t="shared" ref="I400:I463" si="55">$I$13*H400</f>
        <v>0.61703522619471762</v>
      </c>
    </row>
    <row r="401" spans="1:9" x14ac:dyDescent="0.3">
      <c r="A401" s="4">
        <v>386</v>
      </c>
      <c r="B401" s="4">
        <f t="shared" si="48"/>
        <v>5.0000000000000001E-3</v>
      </c>
      <c r="C401" s="4">
        <f t="shared" si="49"/>
        <v>1.93</v>
      </c>
      <c r="D401" s="5">
        <f t="shared" si="50"/>
        <v>0.99988144322092209</v>
      </c>
      <c r="E401" s="5">
        <f t="shared" si="51"/>
        <v>1.2978132477106099E-8</v>
      </c>
      <c r="F401" s="5">
        <f t="shared" si="52"/>
        <v>99.988143024278969</v>
      </c>
      <c r="G401" s="17">
        <f t="shared" si="53"/>
        <v>50.005929190883236</v>
      </c>
      <c r="H401" s="16">
        <f t="shared" si="54"/>
        <v>1.1856975721036278E-2</v>
      </c>
      <c r="I401" s="4">
        <f t="shared" si="55"/>
        <v>0.5928487860518139</v>
      </c>
    </row>
    <row r="402" spans="1:9" x14ac:dyDescent="0.3">
      <c r="A402" s="4">
        <v>387</v>
      </c>
      <c r="B402" s="4">
        <f t="shared" si="48"/>
        <v>5.0000000000000001E-3</v>
      </c>
      <c r="C402" s="4">
        <f t="shared" si="49"/>
        <v>1.9350000000000001</v>
      </c>
      <c r="D402" s="5">
        <f t="shared" si="50"/>
        <v>0.99988609136919748</v>
      </c>
      <c r="E402" s="5">
        <f t="shared" si="51"/>
        <v>1.3507780103913847E-8</v>
      </c>
      <c r="F402" s="5">
        <f t="shared" si="52"/>
        <v>99.988607786141742</v>
      </c>
      <c r="G402" s="17">
        <f t="shared" si="53"/>
        <v>50.005696755915743</v>
      </c>
      <c r="H402" s="16">
        <f t="shared" si="54"/>
        <v>1.1392213858263389E-2</v>
      </c>
      <c r="I402" s="4">
        <f t="shared" si="55"/>
        <v>0.56961069291316946</v>
      </c>
    </row>
    <row r="403" spans="1:9" x14ac:dyDescent="0.3">
      <c r="A403" s="4">
        <v>388</v>
      </c>
      <c r="B403" s="4">
        <f t="shared" si="48"/>
        <v>5.0000000000000001E-3</v>
      </c>
      <c r="C403" s="4">
        <f t="shared" si="49"/>
        <v>1.94</v>
      </c>
      <c r="D403" s="5">
        <f t="shared" si="50"/>
        <v>0.99989055730167953</v>
      </c>
      <c r="E403" s="5">
        <f t="shared" si="51"/>
        <v>1.4059043059824869E-8</v>
      </c>
      <c r="F403" s="5">
        <f t="shared" si="52"/>
        <v>99.989054324263648</v>
      </c>
      <c r="G403" s="17">
        <f t="shared" si="53"/>
        <v>50.005473436972835</v>
      </c>
      <c r="H403" s="16">
        <f t="shared" si="54"/>
        <v>1.0945675736351301E-2</v>
      </c>
      <c r="I403" s="4">
        <f t="shared" si="55"/>
        <v>0.54728378681756507</v>
      </c>
    </row>
    <row r="404" spans="1:9" x14ac:dyDescent="0.3">
      <c r="A404" s="4">
        <v>389</v>
      </c>
      <c r="B404" s="4">
        <f t="shared" si="48"/>
        <v>5.0000000000000001E-3</v>
      </c>
      <c r="C404" s="4">
        <f t="shared" si="49"/>
        <v>1.9450000000000001</v>
      </c>
      <c r="D404" s="5">
        <f t="shared" si="50"/>
        <v>0.99989484816002228</v>
      </c>
      <c r="E404" s="5">
        <f t="shared" si="51"/>
        <v>1.463280348310476E-8</v>
      </c>
      <c r="F404" s="5">
        <f t="shared" si="52"/>
        <v>99.989483352721876</v>
      </c>
      <c r="G404" s="17">
        <f t="shared" si="53"/>
        <v>50.00525887669658</v>
      </c>
      <c r="H404" s="16">
        <f t="shared" si="54"/>
        <v>1.0516647278124847E-2</v>
      </c>
      <c r="I404" s="4">
        <f t="shared" si="55"/>
        <v>0.52583236390624233</v>
      </c>
    </row>
    <row r="405" spans="1:9" x14ac:dyDescent="0.3">
      <c r="A405" s="4">
        <v>390</v>
      </c>
      <c r="B405" s="4">
        <f t="shared" si="48"/>
        <v>5.0000000000000001E-3</v>
      </c>
      <c r="C405" s="4">
        <f t="shared" si="49"/>
        <v>1.95</v>
      </c>
      <c r="D405" s="5">
        <f t="shared" si="50"/>
        <v>0.99989897080609225</v>
      </c>
      <c r="E405" s="5">
        <f t="shared" si="51"/>
        <v>1.5229979512760349E-8</v>
      </c>
      <c r="F405" s="5">
        <f t="shared" si="52"/>
        <v>99.989895557611277</v>
      </c>
      <c r="G405" s="17">
        <f t="shared" si="53"/>
        <v>50.005052731744726</v>
      </c>
      <c r="H405" s="16">
        <f t="shared" si="54"/>
        <v>1.0104442388725321E-2</v>
      </c>
      <c r="I405" s="4">
        <f t="shared" si="55"/>
        <v>0.50522211943626605</v>
      </c>
    </row>
    <row r="406" spans="1:9" x14ac:dyDescent="0.3">
      <c r="A406" s="4">
        <v>391</v>
      </c>
      <c r="B406" s="4">
        <f t="shared" si="48"/>
        <v>5.0000000000000001E-3</v>
      </c>
      <c r="C406" s="4">
        <f t="shared" si="49"/>
        <v>1.9550000000000001</v>
      </c>
      <c r="D406" s="5">
        <f t="shared" si="50"/>
        <v>0.99990293183292034</v>
      </c>
      <c r="E406" s="5">
        <f t="shared" si="51"/>
        <v>1.5851526757757825E-8</v>
      </c>
      <c r="F406" s="5">
        <f t="shared" si="52"/>
        <v>99.990291598139365</v>
      </c>
      <c r="G406" s="17">
        <f t="shared" si="53"/>
        <v>50.004854672241407</v>
      </c>
      <c r="H406" s="16">
        <f t="shared" si="54"/>
        <v>9.7084018606419242E-3</v>
      </c>
      <c r="I406" s="4">
        <f t="shared" si="55"/>
        <v>0.48542009303209621</v>
      </c>
    </row>
    <row r="407" spans="1:9" x14ac:dyDescent="0.3">
      <c r="A407" s="4">
        <v>392</v>
      </c>
      <c r="B407" s="4">
        <f t="shared" si="48"/>
        <v>5.0000000000000001E-3</v>
      </c>
      <c r="C407" s="4">
        <f t="shared" si="49"/>
        <v>1.96</v>
      </c>
      <c r="D407" s="5">
        <f t="shared" si="50"/>
        <v>0.99990673757522619</v>
      </c>
      <c r="E407" s="5">
        <f t="shared" si="51"/>
        <v>1.6498439826200209E-8</v>
      </c>
      <c r="F407" s="5">
        <f t="shared" si="52"/>
        <v>99.990672107678634</v>
      </c>
      <c r="G407" s="17">
        <f t="shared" si="53"/>
        <v>50.004664381249142</v>
      </c>
      <c r="H407" s="16">
        <f t="shared" si="54"/>
        <v>9.3278923213646614E-3</v>
      </c>
      <c r="I407" s="4">
        <f t="shared" si="55"/>
        <v>0.46639461606823307</v>
      </c>
    </row>
    <row r="408" spans="1:9" x14ac:dyDescent="0.3">
      <c r="A408" s="4">
        <v>393</v>
      </c>
      <c r="B408" s="4">
        <f t="shared" si="48"/>
        <v>5.0000000000000001E-3</v>
      </c>
      <c r="C408" s="4">
        <f t="shared" si="49"/>
        <v>1.9650000000000001</v>
      </c>
      <c r="D408" s="5">
        <f t="shared" si="50"/>
        <v>0.99991039411953042</v>
      </c>
      <c r="E408" s="5">
        <f t="shared" si="51"/>
        <v>1.7171753916911971E-8</v>
      </c>
      <c r="F408" s="5">
        <f t="shared" si="52"/>
        <v>99.991037694777646</v>
      </c>
      <c r="G408" s="17">
        <f t="shared" si="53"/>
        <v>50.004481554261751</v>
      </c>
      <c r="H408" s="16">
        <f t="shared" si="54"/>
        <v>8.9623052223486432E-3</v>
      </c>
      <c r="I408" s="4">
        <f t="shared" si="55"/>
        <v>0.44811526111743216</v>
      </c>
    </row>
    <row r="409" spans="1:9" x14ac:dyDescent="0.3">
      <c r="A409" s="4">
        <v>394</v>
      </c>
      <c r="B409" s="4">
        <f t="shared" si="48"/>
        <v>5.0000000000000001E-3</v>
      </c>
      <c r="C409" s="4">
        <f t="shared" si="49"/>
        <v>1.97</v>
      </c>
      <c r="D409" s="5">
        <f t="shared" si="50"/>
        <v>0.99991390731387253</v>
      </c>
      <c r="E409" s="5">
        <f t="shared" si="51"/>
        <v>1.7872546475977358E-8</v>
      </c>
      <c r="F409" s="5">
        <f t="shared" si="52"/>
        <v>99.991388944132609</v>
      </c>
      <c r="G409" s="17">
        <f t="shared" si="53"/>
        <v>50.004305898717035</v>
      </c>
      <c r="H409" s="16">
        <f t="shared" si="54"/>
        <v>8.611055867391304E-3</v>
      </c>
      <c r="I409" s="4">
        <f t="shared" si="55"/>
        <v>0.4305527933695652</v>
      </c>
    </row>
    <row r="410" spans="1:9" x14ac:dyDescent="0.3">
      <c r="A410" s="4">
        <v>395</v>
      </c>
      <c r="B410" s="4">
        <f t="shared" si="48"/>
        <v>5.0000000000000001E-3</v>
      </c>
      <c r="C410" s="4">
        <f t="shared" si="49"/>
        <v>1.9750000000000001</v>
      </c>
      <c r="D410" s="5">
        <f t="shared" si="50"/>
        <v>0.99991728277714842</v>
      </c>
      <c r="E410" s="5">
        <f t="shared" si="51"/>
        <v>1.8601938920883374E-8</v>
      </c>
      <c r="F410" s="5">
        <f t="shared" si="52"/>
        <v>99.991726417520951</v>
      </c>
      <c r="G410" s="17">
        <f t="shared" si="53"/>
        <v>50.00413713352868</v>
      </c>
      <c r="H410" s="16">
        <f t="shared" si="54"/>
        <v>8.2735824790458601E-3</v>
      </c>
      <c r="I410" s="4">
        <f t="shared" si="55"/>
        <v>0.413679123952293</v>
      </c>
    </row>
    <row r="411" spans="1:9" x14ac:dyDescent="0.3">
      <c r="A411" s="4">
        <v>396</v>
      </c>
      <c r="B411" s="4">
        <f t="shared" si="48"/>
        <v>5.0000000000000001E-3</v>
      </c>
      <c r="C411" s="4">
        <f t="shared" si="49"/>
        <v>1.98</v>
      </c>
      <c r="D411" s="5">
        <f t="shared" si="50"/>
        <v>0.99992052590808267</v>
      </c>
      <c r="E411" s="5">
        <f t="shared" si="51"/>
        <v>1.9361098435025963E-8</v>
      </c>
      <c r="F411" s="5">
        <f t="shared" si="52"/>
        <v>99.992050654698431</v>
      </c>
      <c r="G411" s="17">
        <f t="shared" si="53"/>
        <v>50.003974988636358</v>
      </c>
      <c r="H411" s="16">
        <f t="shared" si="54"/>
        <v>7.9493453015722082E-3</v>
      </c>
      <c r="I411" s="4">
        <f t="shared" si="55"/>
        <v>0.39746726507861041</v>
      </c>
    </row>
    <row r="412" spans="1:9" x14ac:dyDescent="0.3">
      <c r="A412" s="4">
        <v>397</v>
      </c>
      <c r="B412" s="4">
        <f t="shared" si="48"/>
        <v>5.0000000000000001E-3</v>
      </c>
      <c r="C412" s="4">
        <f t="shared" si="49"/>
        <v>1.9850000000000001</v>
      </c>
      <c r="D412" s="5">
        <f t="shared" si="50"/>
        <v>0.99992364189385075</v>
      </c>
      <c r="E412" s="5">
        <f t="shared" si="51"/>
        <v>2.0151239835452134E-8</v>
      </c>
      <c r="F412" s="5">
        <f t="shared" si="52"/>
        <v>99.992362174261089</v>
      </c>
      <c r="G412" s="17">
        <f t="shared" si="53"/>
        <v>50.003819204573638</v>
      </c>
      <c r="H412" s="16">
        <f t="shared" si="54"/>
        <v>7.6378257389042581E-3</v>
      </c>
      <c r="I412" s="4">
        <f t="shared" si="55"/>
        <v>0.3818912869452129</v>
      </c>
    </row>
    <row r="413" spans="1:9" x14ac:dyDescent="0.3">
      <c r="A413" s="4">
        <v>398</v>
      </c>
      <c r="B413" s="4">
        <f t="shared" si="48"/>
        <v>5.0000000000000001E-3</v>
      </c>
      <c r="C413" s="4">
        <f t="shared" si="49"/>
        <v>1.99</v>
      </c>
      <c r="D413" s="5">
        <f t="shared" si="50"/>
        <v>0.99992663571836227</v>
      </c>
      <c r="E413" s="5">
        <f t="shared" si="51"/>
        <v>2.0973627516824958E-8</v>
      </c>
      <c r="F413" s="5">
        <f t="shared" si="52"/>
        <v>99.992661474473479</v>
      </c>
      <c r="G413" s="17">
        <f t="shared" si="53"/>
        <v>50.003669532052811</v>
      </c>
      <c r="H413" s="16">
        <f t="shared" si="54"/>
        <v>7.3385255265234761E-3</v>
      </c>
      <c r="I413" s="4">
        <f t="shared" si="55"/>
        <v>0.36692627632617381</v>
      </c>
    </row>
    <row r="414" spans="1:9" x14ac:dyDescent="0.3">
      <c r="A414" s="4">
        <v>399</v>
      </c>
      <c r="B414" s="4">
        <f t="shared" si="48"/>
        <v>5.0000000000000001E-3</v>
      </c>
      <c r="C414" s="4">
        <f t="shared" si="49"/>
        <v>1.9950000000000001</v>
      </c>
      <c r="D414" s="5">
        <f t="shared" si="50"/>
        <v>0.9999295121702223</v>
      </c>
      <c r="E414" s="5">
        <f t="shared" si="51"/>
        <v>2.1829577474724319E-8</v>
      </c>
      <c r="F414" s="5">
        <f t="shared" si="52"/>
        <v>99.99294903406448</v>
      </c>
      <c r="G414" s="17">
        <f t="shared" si="53"/>
        <v>50.003525731565887</v>
      </c>
      <c r="H414" s="16">
        <f t="shared" si="54"/>
        <v>7.0509659355177945E-3</v>
      </c>
      <c r="I414" s="4">
        <f t="shared" si="55"/>
        <v>0.35254829677588972</v>
      </c>
    </row>
    <row r="415" spans="1:9" x14ac:dyDescent="0.3">
      <c r="A415" s="4">
        <v>400</v>
      </c>
      <c r="B415" s="4">
        <f t="shared" si="48"/>
        <v>5.0000000000000001E-3</v>
      </c>
      <c r="C415" s="4">
        <f t="shared" si="49"/>
        <v>2</v>
      </c>
      <c r="D415" s="5">
        <f t="shared" si="50"/>
        <v>0.99993227585038036</v>
      </c>
      <c r="E415" s="5">
        <f t="shared" si="51"/>
        <v>2.2720459411519266E-8</v>
      </c>
      <c r="F415" s="5">
        <f t="shared" si="52"/>
        <v>99.993225312992095</v>
      </c>
      <c r="G415" s="17">
        <f t="shared" si="53"/>
        <v>50.003387573001426</v>
      </c>
      <c r="H415" s="16">
        <f t="shared" si="54"/>
        <v>6.7746870079044008E-3</v>
      </c>
      <c r="I415" s="4">
        <f t="shared" si="55"/>
        <v>0.33873435039522004</v>
      </c>
    </row>
    <row r="416" spans="1:9" x14ac:dyDescent="0.3">
      <c r="A416" s="4">
        <v>401</v>
      </c>
      <c r="B416" s="4">
        <f t="shared" si="48"/>
        <v>5.0000000000000001E-3</v>
      </c>
      <c r="C416" s="4">
        <f t="shared" si="49"/>
        <v>2.0049999999999999</v>
      </c>
      <c r="D416" s="5">
        <f t="shared" si="50"/>
        <v>0.9999349311794794</v>
      </c>
      <c r="E416" s="5">
        <f t="shared" si="51"/>
        <v>2.3647698928183002E-8</v>
      </c>
      <c r="F416" s="5">
        <f t="shared" si="52"/>
        <v>99.993490753178051</v>
      </c>
      <c r="G416" s="17">
        <f t="shared" si="53"/>
        <v>50.003254835276238</v>
      </c>
      <c r="H416" s="16">
        <f t="shared" si="54"/>
        <v>6.5092468219507538E-3</v>
      </c>
      <c r="I416" s="4">
        <f t="shared" si="55"/>
        <v>0.32546234109753769</v>
      </c>
    </row>
    <row r="417" spans="1:9" x14ac:dyDescent="0.3">
      <c r="A417" s="4">
        <v>402</v>
      </c>
      <c r="B417" s="4">
        <f t="shared" si="48"/>
        <v>5.0000000000000001E-3</v>
      </c>
      <c r="C417" s="4">
        <f t="shared" si="49"/>
        <v>2.0100000000000002</v>
      </c>
      <c r="D417" s="5">
        <f t="shared" si="50"/>
        <v>0.9999374824049192</v>
      </c>
      <c r="E417" s="5">
        <f t="shared" si="51"/>
        <v>2.4612779805557402E-8</v>
      </c>
      <c r="F417" s="5">
        <f t="shared" si="52"/>
        <v>99.993745779213938</v>
      </c>
      <c r="G417" s="17">
        <f t="shared" si="53"/>
        <v>50.003127305981657</v>
      </c>
      <c r="H417" s="16">
        <f t="shared" si="54"/>
        <v>6.2542207860616372E-3</v>
      </c>
      <c r="I417" s="4">
        <f t="shared" si="55"/>
        <v>0.31271103930308186</v>
      </c>
    </row>
    <row r="418" spans="1:9" x14ac:dyDescent="0.3">
      <c r="A418" s="4">
        <v>403</v>
      </c>
      <c r="B418" s="4">
        <f t="shared" si="48"/>
        <v>5.0000000000000001E-3</v>
      </c>
      <c r="C418" s="4">
        <f t="shared" si="49"/>
        <v>2.0150000000000001</v>
      </c>
      <c r="D418" s="5">
        <f t="shared" si="50"/>
        <v>0.99993993360764133</v>
      </c>
      <c r="E418" s="5">
        <f t="shared" si="51"/>
        <v>2.5617246378717288E-8</v>
      </c>
      <c r="F418" s="5">
        <f t="shared" si="52"/>
        <v>99.993990799039494</v>
      </c>
      <c r="G418" s="17">
        <f t="shared" si="53"/>
        <v>50.003004781043579</v>
      </c>
      <c r="H418" s="16">
        <f t="shared" si="54"/>
        <v>6.0092009604995056E-3</v>
      </c>
      <c r="I418" s="4">
        <f t="shared" si="55"/>
        <v>0.30046004802497528</v>
      </c>
    </row>
    <row r="419" spans="1:9" x14ac:dyDescent="0.3">
      <c r="A419" s="4">
        <v>404</v>
      </c>
      <c r="B419" s="4">
        <f t="shared" si="48"/>
        <v>5.0000000000000001E-3</v>
      </c>
      <c r="C419" s="4">
        <f t="shared" si="49"/>
        <v>2.02</v>
      </c>
      <c r="D419" s="5">
        <f t="shared" si="50"/>
        <v>0.99994228870865021</v>
      </c>
      <c r="E419" s="5">
        <f t="shared" si="51"/>
        <v>2.666270600823509E-8</v>
      </c>
      <c r="F419" s="5">
        <f t="shared" si="52"/>
        <v>99.994226204594412</v>
      </c>
      <c r="G419" s="17">
        <f t="shared" si="53"/>
        <v>50.002887064395985</v>
      </c>
      <c r="H419" s="16">
        <f t="shared" si="54"/>
        <v>5.7737954055836482E-3</v>
      </c>
      <c r="I419" s="4">
        <f t="shared" si="55"/>
        <v>0.28868977027918241</v>
      </c>
    </row>
    <row r="420" spans="1:9" x14ac:dyDescent="0.3">
      <c r="A420" s="4">
        <v>405</v>
      </c>
      <c r="B420" s="4">
        <f t="shared" si="48"/>
        <v>5.0000000000000001E-3</v>
      </c>
      <c r="C420" s="4">
        <f t="shared" si="49"/>
        <v>2.0249999999999999</v>
      </c>
      <c r="D420" s="5">
        <f t="shared" si="50"/>
        <v>0.99994455147527717</v>
      </c>
      <c r="E420" s="5">
        <f t="shared" si="51"/>
        <v>2.7750831652298786E-8</v>
      </c>
      <c r="F420" s="5">
        <f t="shared" si="52"/>
        <v>99.994452372444556</v>
      </c>
      <c r="G420" s="17">
        <f t="shared" si="53"/>
        <v>50.00277396766711</v>
      </c>
      <c r="H420" s="16">
        <f t="shared" si="54"/>
        <v>5.5476275554466881E-3</v>
      </c>
      <c r="I420" s="4">
        <f t="shared" si="55"/>
        <v>0.2773813777723344</v>
      </c>
    </row>
    <row r="421" spans="1:9" x14ac:dyDescent="0.3">
      <c r="A421" s="4">
        <v>406</v>
      </c>
      <c r="B421" s="4">
        <f t="shared" si="48"/>
        <v>5.0000000000000001E-3</v>
      </c>
      <c r="C421" s="4">
        <f t="shared" si="49"/>
        <v>2.0300000000000002</v>
      </c>
      <c r="D421" s="5">
        <f t="shared" si="50"/>
        <v>0.9999467255272021</v>
      </c>
      <c r="E421" s="5">
        <f t="shared" si="51"/>
        <v>2.8883364543800448E-8</v>
      </c>
      <c r="F421" s="5">
        <f t="shared" si="52"/>
        <v>99.99466966438375</v>
      </c>
      <c r="G421" s="17">
        <f t="shared" si="53"/>
        <v>50.00266530987809</v>
      </c>
      <c r="H421" s="16">
        <f t="shared" si="54"/>
        <v>5.3303356162492932E-3</v>
      </c>
      <c r="I421" s="4">
        <f t="shared" si="55"/>
        <v>0.26651678081246466</v>
      </c>
    </row>
    <row r="422" spans="1:9" x14ac:dyDescent="0.3">
      <c r="A422" s="4">
        <v>407</v>
      </c>
      <c r="B422" s="4">
        <f t="shared" si="48"/>
        <v>5.0000000000000001E-3</v>
      </c>
      <c r="C422" s="4">
        <f t="shared" si="49"/>
        <v>2.0350000000000001</v>
      </c>
      <c r="D422" s="5">
        <f t="shared" si="50"/>
        <v>0.99994881434223659</v>
      </c>
      <c r="E422" s="5">
        <f t="shared" si="51"/>
        <v>3.0062116976678102E-8</v>
      </c>
      <c r="F422" s="5">
        <f t="shared" si="52"/>
        <v>99.994878428011958</v>
      </c>
      <c r="G422" s="17">
        <f t="shared" si="53"/>
        <v>50.002560917153239</v>
      </c>
      <c r="H422" s="16">
        <f t="shared" si="54"/>
        <v>5.1215719880426391E-3</v>
      </c>
      <c r="I422" s="4">
        <f t="shared" si="55"/>
        <v>0.25607859940213196</v>
      </c>
    </row>
    <row r="423" spans="1:9" x14ac:dyDescent="0.3">
      <c r="A423" s="4">
        <v>408</v>
      </c>
      <c r="B423" s="4">
        <f t="shared" si="48"/>
        <v>5.0000000000000001E-3</v>
      </c>
      <c r="C423" s="4">
        <f t="shared" si="49"/>
        <v>2.04</v>
      </c>
      <c r="D423" s="5">
        <f t="shared" si="50"/>
        <v>0.99995082126188217</v>
      </c>
      <c r="E423" s="5">
        <f t="shared" si="51"/>
        <v>3.1288975205971306E-8</v>
      </c>
      <c r="F423" s="5">
        <f t="shared" si="52"/>
        <v>99.995078997290705</v>
      </c>
      <c r="G423" s="17">
        <f t="shared" si="53"/>
        <v>50.002460622441944</v>
      </c>
      <c r="H423" s="16">
        <f t="shared" si="54"/>
        <v>4.9210027093016251E-3</v>
      </c>
      <c r="I423" s="4">
        <f t="shared" si="55"/>
        <v>0.24605013546508125</v>
      </c>
    </row>
    <row r="424" spans="1:9" x14ac:dyDescent="0.3">
      <c r="A424" s="4">
        <v>409</v>
      </c>
      <c r="B424" s="4">
        <f t="shared" si="48"/>
        <v>5.0000000000000001E-3</v>
      </c>
      <c r="C424" s="4">
        <f t="shared" si="49"/>
        <v>2.0449999999999999</v>
      </c>
      <c r="D424" s="5">
        <f t="shared" si="50"/>
        <v>0.99995274949667112</v>
      </c>
      <c r="E424" s="5">
        <f t="shared" si="51"/>
        <v>3.256590246622912E-8</v>
      </c>
      <c r="F424" s="5">
        <f t="shared" si="52"/>
        <v>99.995271693076873</v>
      </c>
      <c r="G424" s="17">
        <f t="shared" si="53"/>
        <v>50.002364265251273</v>
      </c>
      <c r="H424" s="16">
        <f t="shared" si="54"/>
        <v>4.7283069231296437E-3</v>
      </c>
      <c r="I424" s="4">
        <f t="shared" si="55"/>
        <v>0.23641534615648219</v>
      </c>
    </row>
    <row r="425" spans="1:9" x14ac:dyDescent="0.3">
      <c r="A425" s="4">
        <v>410</v>
      </c>
      <c r="B425" s="4">
        <f t="shared" si="48"/>
        <v>5.0000000000000001E-3</v>
      </c>
      <c r="C425" s="4">
        <f t="shared" si="49"/>
        <v>2.0499999999999998</v>
      </c>
      <c r="D425" s="5">
        <f t="shared" si="50"/>
        <v>0.99995460213129761</v>
      </c>
      <c r="E425" s="5">
        <f t="shared" si="51"/>
        <v>3.3894942113101982E-8</v>
      </c>
      <c r="F425" s="5">
        <f t="shared" si="52"/>
        <v>99.99545682363555</v>
      </c>
      <c r="G425" s="17">
        <f t="shared" si="53"/>
        <v>50.002271691389168</v>
      </c>
      <c r="H425" s="16">
        <f t="shared" si="54"/>
        <v>4.5431763644465661E-3</v>
      </c>
      <c r="I425" s="4">
        <f t="shared" si="55"/>
        <v>0.22715881822232831</v>
      </c>
    </row>
    <row r="426" spans="1:9" x14ac:dyDescent="0.3">
      <c r="A426" s="4">
        <v>411</v>
      </c>
      <c r="B426" s="4">
        <f t="shared" si="48"/>
        <v>5.0000000000000001E-3</v>
      </c>
      <c r="C426" s="4">
        <f t="shared" si="49"/>
        <v>2.0550000000000002</v>
      </c>
      <c r="D426" s="5">
        <f t="shared" si="50"/>
        <v>0.99995638212954763</v>
      </c>
      <c r="E426" s="5">
        <f t="shared" si="51"/>
        <v>3.5278220893144333E-8</v>
      </c>
      <c r="F426" s="5">
        <f t="shared" si="52"/>
        <v>99.995634685132671</v>
      </c>
      <c r="G426" s="17">
        <f t="shared" si="53"/>
        <v>50.002182752717694</v>
      </c>
      <c r="H426" s="16">
        <f t="shared" si="54"/>
        <v>4.3653148673272746E-3</v>
      </c>
      <c r="I426" s="4">
        <f t="shared" si="55"/>
        <v>0.21826574336636373</v>
      </c>
    </row>
    <row r="427" spans="1:9" x14ac:dyDescent="0.3">
      <c r="A427" s="4">
        <v>412</v>
      </c>
      <c r="B427" s="4">
        <f t="shared" si="48"/>
        <v>5.0000000000000001E-3</v>
      </c>
      <c r="C427" s="4">
        <f t="shared" si="49"/>
        <v>2.06</v>
      </c>
      <c r="D427" s="5">
        <f t="shared" si="50"/>
        <v>0.9999580923390371</v>
      </c>
      <c r="E427" s="5">
        <f t="shared" si="51"/>
        <v>3.6717952347059617E-8</v>
      </c>
      <c r="F427" s="5">
        <f t="shared" si="52"/>
        <v>99.995805562108472</v>
      </c>
      <c r="G427" s="17">
        <f t="shared" si="53"/>
        <v>50.002097306916006</v>
      </c>
      <c r="H427" s="16">
        <f t="shared" si="54"/>
        <v>4.1944378915248492E-3</v>
      </c>
      <c r="I427" s="4">
        <f t="shared" si="55"/>
        <v>0.20972189457624246</v>
      </c>
    </row>
    <row r="428" spans="1:9" x14ac:dyDescent="0.3">
      <c r="A428" s="4">
        <v>413</v>
      </c>
      <c r="B428" s="4">
        <f t="shared" si="48"/>
        <v>5.0000000000000001E-3</v>
      </c>
      <c r="C428" s="4">
        <f t="shared" si="49"/>
        <v>2.0649999999999999</v>
      </c>
      <c r="D428" s="5">
        <f t="shared" si="50"/>
        <v>0.99995973549576367</v>
      </c>
      <c r="E428" s="5">
        <f t="shared" si="51"/>
        <v>3.8216440351835428E-8</v>
      </c>
      <c r="F428" s="5">
        <f t="shared" si="52"/>
        <v>99.995969727932334</v>
      </c>
      <c r="G428" s="17">
        <f t="shared" si="53"/>
        <v>50.00201521725257</v>
      </c>
      <c r="H428" s="16">
        <f t="shared" si="54"/>
        <v>4.0302720676677062E-3</v>
      </c>
      <c r="I428" s="4">
        <f t="shared" si="55"/>
        <v>0.20151360338338531</v>
      </c>
    </row>
    <row r="429" spans="1:9" x14ac:dyDescent="0.3">
      <c r="A429" s="4">
        <v>414</v>
      </c>
      <c r="B429" s="4">
        <f t="shared" si="48"/>
        <v>5.0000000000000001E-3</v>
      </c>
      <c r="C429" s="4">
        <f t="shared" si="49"/>
        <v>2.0699999999999998</v>
      </c>
      <c r="D429" s="5">
        <f t="shared" si="50"/>
        <v>0.99996131422848022</v>
      </c>
      <c r="E429" s="5">
        <f t="shared" si="51"/>
        <v>3.9776082807434552E-8</v>
      </c>
      <c r="F429" s="5">
        <f t="shared" si="52"/>
        <v>99.99612744523975</v>
      </c>
      <c r="G429" s="17">
        <f t="shared" si="53"/>
        <v>50.001936352366428</v>
      </c>
      <c r="H429" s="16">
        <f t="shared" si="54"/>
        <v>3.8725547602536103E-3</v>
      </c>
      <c r="I429" s="4">
        <f t="shared" si="55"/>
        <v>0.19362773801268052</v>
      </c>
    </row>
    <row r="430" spans="1:9" x14ac:dyDescent="0.3">
      <c r="A430" s="4">
        <v>415</v>
      </c>
      <c r="B430" s="4">
        <f t="shared" si="48"/>
        <v>5.0000000000000001E-3</v>
      </c>
      <c r="C430" s="4">
        <f t="shared" si="49"/>
        <v>2.0750000000000002</v>
      </c>
      <c r="D430" s="5">
        <f t="shared" si="50"/>
        <v>0.99996283106289707</v>
      </c>
      <c r="E430" s="5">
        <f t="shared" si="51"/>
        <v>4.1399375473943306E-8</v>
      </c>
      <c r="F430" s="5">
        <f t="shared" si="52"/>
        <v>99.996278966352165</v>
      </c>
      <c r="G430" s="17">
        <f t="shared" si="53"/>
        <v>50.001860586056942</v>
      </c>
      <c r="H430" s="16">
        <f t="shared" si="54"/>
        <v>3.7210336478410433E-3</v>
      </c>
      <c r="I430" s="4">
        <f t="shared" si="55"/>
        <v>0.18605168239205216</v>
      </c>
    </row>
    <row r="431" spans="1:9" x14ac:dyDescent="0.3">
      <c r="A431" s="4">
        <v>416</v>
      </c>
      <c r="B431" s="4">
        <f t="shared" si="48"/>
        <v>5.0000000000000001E-3</v>
      </c>
      <c r="C431" s="4">
        <f t="shared" si="49"/>
        <v>2.08</v>
      </c>
      <c r="D431" s="5">
        <f t="shared" si="50"/>
        <v>0.99996428842572049</v>
      </c>
      <c r="E431" s="5">
        <f t="shared" si="51"/>
        <v>4.3088915965315797E-8</v>
      </c>
      <c r="F431" s="5">
        <f t="shared" si="52"/>
        <v>99.996424533680454</v>
      </c>
      <c r="G431" s="17">
        <f t="shared" si="53"/>
        <v>50.001787797081853</v>
      </c>
      <c r="H431" s="16">
        <f t="shared" si="54"/>
        <v>3.5754663195497471E-3</v>
      </c>
      <c r="I431" s="4">
        <f t="shared" si="55"/>
        <v>0.17877331597748736</v>
      </c>
    </row>
    <row r="432" spans="1:9" x14ac:dyDescent="0.3">
      <c r="A432" s="4">
        <v>417</v>
      </c>
      <c r="B432" s="4">
        <f t="shared" si="48"/>
        <v>5.0000000000000001E-3</v>
      </c>
      <c r="C432" s="4">
        <f t="shared" si="49"/>
        <v>2.085</v>
      </c>
      <c r="D432" s="5">
        <f t="shared" si="50"/>
        <v>0.99996568864853164</v>
      </c>
      <c r="E432" s="5">
        <f t="shared" si="51"/>
        <v>4.484740790610724E-8</v>
      </c>
      <c r="F432" s="5">
        <f t="shared" si="52"/>
        <v>99.996564380112375</v>
      </c>
      <c r="G432" s="17">
        <f t="shared" si="53"/>
        <v>50.001717868963254</v>
      </c>
      <c r="H432" s="16">
        <f t="shared" si="54"/>
        <v>3.4356198876261956E-3</v>
      </c>
      <c r="I432" s="4">
        <f t="shared" si="55"/>
        <v>0.17178099438130978</v>
      </c>
    </row>
    <row r="433" spans="1:9" x14ac:dyDescent="0.3">
      <c r="A433" s="4">
        <v>418</v>
      </c>
      <c r="B433" s="4">
        <f t="shared" si="48"/>
        <v>5.0000000000000001E-3</v>
      </c>
      <c r="C433" s="4">
        <f t="shared" si="49"/>
        <v>2.09</v>
      </c>
      <c r="D433" s="5">
        <f t="shared" si="50"/>
        <v>0.99996703397151454</v>
      </c>
      <c r="E433" s="5">
        <f t="shared" si="51"/>
        <v>4.6677665257845126E-8</v>
      </c>
      <c r="F433" s="5">
        <f t="shared" si="52"/>
        <v>99.996698729384931</v>
      </c>
      <c r="G433" s="17">
        <f t="shared" si="53"/>
        <v>50.001650689801266</v>
      </c>
      <c r="H433" s="16">
        <f t="shared" si="54"/>
        <v>3.3012706150747917E-3</v>
      </c>
      <c r="I433" s="4">
        <f t="shared" si="55"/>
        <v>0.16506353075373958</v>
      </c>
    </row>
    <row r="434" spans="1:9" x14ac:dyDescent="0.3">
      <c r="A434" s="4">
        <v>419</v>
      </c>
      <c r="B434" s="4">
        <f t="shared" si="48"/>
        <v>5.0000000000000001E-3</v>
      </c>
      <c r="C434" s="4">
        <f t="shared" si="49"/>
        <v>2.0950000000000002</v>
      </c>
      <c r="D434" s="5">
        <f t="shared" si="50"/>
        <v>0.99996832654703882</v>
      </c>
      <c r="E434" s="5">
        <f t="shared" si="51"/>
        <v>4.8582616821963527E-8</v>
      </c>
      <c r="F434" s="5">
        <f t="shared" si="52"/>
        <v>99.996827796442204</v>
      </c>
      <c r="G434" s="17">
        <f t="shared" si="53"/>
        <v>50.001586152094866</v>
      </c>
      <c r="H434" s="16">
        <f t="shared" si="54"/>
        <v>3.1722035577996799E-3</v>
      </c>
      <c r="I434" s="4">
        <f t="shared" si="55"/>
        <v>0.15861017788998399</v>
      </c>
    </row>
    <row r="435" spans="1:9" x14ac:dyDescent="0.3">
      <c r="A435" s="4">
        <v>420</v>
      </c>
      <c r="B435" s="4">
        <f t="shared" si="48"/>
        <v>5.0000000000000001E-3</v>
      </c>
      <c r="C435" s="4">
        <f t="shared" si="49"/>
        <v>2.1</v>
      </c>
      <c r="D435" s="5">
        <f t="shared" si="50"/>
        <v>0.99996956844309937</v>
      </c>
      <c r="E435" s="5">
        <f t="shared" si="51"/>
        <v>5.0565310926504413E-8</v>
      </c>
      <c r="F435" s="5">
        <f t="shared" si="52"/>
        <v>99.996951787778841</v>
      </c>
      <c r="G435" s="17">
        <f t="shared" si="53"/>
        <v>50.001524152569985</v>
      </c>
      <c r="H435" s="16">
        <f t="shared" si="54"/>
        <v>3.0482122211572538E-3</v>
      </c>
      <c r="I435" s="4">
        <f t="shared" si="55"/>
        <v>0.15241061105786269</v>
      </c>
    </row>
    <row r="436" spans="1:9" x14ac:dyDescent="0.3">
      <c r="A436" s="4">
        <v>421</v>
      </c>
      <c r="B436" s="4">
        <f t="shared" si="48"/>
        <v>5.0000000000000001E-3</v>
      </c>
      <c r="C436" s="4">
        <f t="shared" si="49"/>
        <v>2.105</v>
      </c>
      <c r="D436" s="5">
        <f t="shared" si="50"/>
        <v>0.99997076164662457</v>
      </c>
      <c r="E436" s="5">
        <f t="shared" si="51"/>
        <v>5.2628920304088298E-8</v>
      </c>
      <c r="F436" s="5">
        <f t="shared" si="52"/>
        <v>99.997070901770428</v>
      </c>
      <c r="G436" s="17">
        <f t="shared" si="53"/>
        <v>50.001464592014123</v>
      </c>
      <c r="H436" s="16">
        <f t="shared" si="54"/>
        <v>2.9290982295759882E-3</v>
      </c>
      <c r="I436" s="4">
        <f t="shared" si="55"/>
        <v>0.14645491147879941</v>
      </c>
    </row>
    <row r="437" spans="1:9" x14ac:dyDescent="0.3">
      <c r="A437" s="4">
        <v>422</v>
      </c>
      <c r="B437" s="4">
        <f t="shared" si="48"/>
        <v>5.0000000000000001E-3</v>
      </c>
      <c r="C437" s="4">
        <f t="shared" si="49"/>
        <v>2.11</v>
      </c>
      <c r="D437" s="5">
        <f t="shared" si="50"/>
        <v>0.99997190806665259</v>
      </c>
      <c r="E437" s="5">
        <f t="shared" si="51"/>
        <v>5.4776747168956613E-8</v>
      </c>
      <c r="F437" s="5">
        <f t="shared" si="52"/>
        <v>99.99718532899054</v>
      </c>
      <c r="G437" s="17">
        <f t="shared" si="53"/>
        <v>50.001407375117715</v>
      </c>
      <c r="H437" s="16">
        <f t="shared" si="54"/>
        <v>2.8146710094545391E-3</v>
      </c>
      <c r="I437" s="4">
        <f t="shared" si="55"/>
        <v>0.14073355047272695</v>
      </c>
    </row>
    <row r="438" spans="1:9" x14ac:dyDescent="0.3">
      <c r="A438" s="4">
        <v>423</v>
      </c>
      <c r="B438" s="4">
        <f t="shared" si="48"/>
        <v>5.0000000000000001E-3</v>
      </c>
      <c r="C438" s="4">
        <f t="shared" si="49"/>
        <v>2.1150000000000002</v>
      </c>
      <c r="D438" s="5">
        <f t="shared" si="50"/>
        <v>0.99997300953738455</v>
      </c>
      <c r="E438" s="5">
        <f t="shared" si="51"/>
        <v>5.7012228501212815E-8</v>
      </c>
      <c r="F438" s="5">
        <f t="shared" si="52"/>
        <v>99.997295252515599</v>
      </c>
      <c r="G438" s="17">
        <f t="shared" si="53"/>
        <v>50.001352410321488</v>
      </c>
      <c r="H438" s="16">
        <f t="shared" si="54"/>
        <v>2.7047474843944208E-3</v>
      </c>
      <c r="I438" s="4">
        <f t="shared" si="55"/>
        <v>0.13523737421972104</v>
      </c>
    </row>
    <row r="439" spans="1:9" x14ac:dyDescent="0.3">
      <c r="A439" s="4">
        <v>424</v>
      </c>
      <c r="B439" s="4">
        <f t="shared" si="48"/>
        <v>5.0000000000000001E-3</v>
      </c>
      <c r="C439" s="4">
        <f t="shared" si="49"/>
        <v>2.12</v>
      </c>
      <c r="D439" s="5">
        <f t="shared" si="50"/>
        <v>0.99997406782111686</v>
      </c>
      <c r="E439" s="5">
        <f t="shared" si="51"/>
        <v>5.9338941546715904E-8</v>
      </c>
      <c r="F439" s="5">
        <f t="shared" si="52"/>
        <v>99.997400848217538</v>
      </c>
      <c r="G439" s="17">
        <f t="shared" si="53"/>
        <v>50.001299609670056</v>
      </c>
      <c r="H439" s="16">
        <f t="shared" si="54"/>
        <v>2.5991517824675014E-3</v>
      </c>
      <c r="I439" s="4">
        <f t="shared" si="55"/>
        <v>0.12995758912337507</v>
      </c>
    </row>
    <row r="440" spans="1:9" x14ac:dyDescent="0.3">
      <c r="A440" s="4">
        <v>425</v>
      </c>
      <c r="B440" s="4">
        <f t="shared" si="48"/>
        <v>5.0000000000000001E-3</v>
      </c>
      <c r="C440" s="4">
        <f t="shared" si="49"/>
        <v>2.125</v>
      </c>
      <c r="D440" s="5">
        <f t="shared" si="50"/>
        <v>0.99997508461106066</v>
      </c>
      <c r="E440" s="5">
        <f t="shared" si="51"/>
        <v>6.1760609541430505E-8</v>
      </c>
      <c r="F440" s="5">
        <f t="shared" si="52"/>
        <v>99.997502285045115</v>
      </c>
      <c r="G440" s="17">
        <f t="shared" si="53"/>
        <v>50.001248888671121</v>
      </c>
      <c r="H440" s="16">
        <f t="shared" si="54"/>
        <v>2.4977149548854882E-3</v>
      </c>
      <c r="I440" s="4">
        <f t="shared" si="55"/>
        <v>0.12488574774427441</v>
      </c>
    </row>
    <row r="441" spans="1:9" x14ac:dyDescent="0.3">
      <c r="A441" s="4">
        <v>426</v>
      </c>
      <c r="B441" s="4">
        <f t="shared" si="48"/>
        <v>5.0000000000000001E-3</v>
      </c>
      <c r="C441" s="4">
        <f t="shared" si="49"/>
        <v>2.13</v>
      </c>
      <c r="D441" s="5">
        <f t="shared" si="50"/>
        <v>0.99997606153404806</v>
      </c>
      <c r="E441" s="5">
        <f t="shared" si="51"/>
        <v>6.4281107669389594E-8</v>
      </c>
      <c r="F441" s="5">
        <f t="shared" si="52"/>
        <v>99.997599725294037</v>
      </c>
      <c r="G441" s="17">
        <f t="shared" si="53"/>
        <v>50.001200166160267</v>
      </c>
      <c r="H441" s="16">
        <f t="shared" si="54"/>
        <v>2.4002747059603813E-3</v>
      </c>
      <c r="I441" s="4">
        <f t="shared" si="55"/>
        <v>0.12001373529801906</v>
      </c>
    </row>
    <row r="442" spans="1:9" x14ac:dyDescent="0.3">
      <c r="A442" s="4">
        <v>427</v>
      </c>
      <c r="B442" s="4">
        <f t="shared" si="48"/>
        <v>5.0000000000000001E-3</v>
      </c>
      <c r="C442" s="4">
        <f t="shared" si="49"/>
        <v>2.1350000000000002</v>
      </c>
      <c r="D442" s="5">
        <f t="shared" si="50"/>
        <v>0.99997700015313529</v>
      </c>
      <c r="E442" s="5">
        <f t="shared" si="51"/>
        <v>6.6904469263807202E-8</v>
      </c>
      <c r="F442" s="5">
        <f t="shared" si="52"/>
        <v>99.997693324866603</v>
      </c>
      <c r="G442" s="17">
        <f t="shared" si="53"/>
        <v>50.00115336417106</v>
      </c>
      <c r="H442" s="16">
        <f t="shared" si="54"/>
        <v>2.3066751334011037E-3</v>
      </c>
      <c r="I442" s="4">
        <f t="shared" si="55"/>
        <v>0.11533375667005519</v>
      </c>
    </row>
    <row r="443" spans="1:9" x14ac:dyDescent="0.3">
      <c r="A443" s="4">
        <v>428</v>
      </c>
      <c r="B443" s="4">
        <f t="shared" si="48"/>
        <v>5.0000000000000001E-3</v>
      </c>
      <c r="C443" s="4">
        <f t="shared" si="49"/>
        <v>2.14</v>
      </c>
      <c r="D443" s="5">
        <f t="shared" si="50"/>
        <v>0.9999779019701015</v>
      </c>
      <c r="E443" s="5">
        <f t="shared" si="51"/>
        <v>6.9634892261261244E-8</v>
      </c>
      <c r="F443" s="5">
        <f t="shared" si="52"/>
        <v>99.99778323352092</v>
      </c>
      <c r="G443" s="17">
        <f t="shared" si="53"/>
        <v>50.001108407810356</v>
      </c>
      <c r="H443" s="16">
        <f t="shared" si="54"/>
        <v>2.2167664790795349E-3</v>
      </c>
      <c r="I443" s="4">
        <f t="shared" si="55"/>
        <v>0.11083832395397675</v>
      </c>
    </row>
    <row r="444" spans="1:9" x14ac:dyDescent="0.3">
      <c r="A444" s="4">
        <v>429</v>
      </c>
      <c r="B444" s="4">
        <f t="shared" si="48"/>
        <v>5.0000000000000001E-3</v>
      </c>
      <c r="C444" s="4">
        <f t="shared" si="49"/>
        <v>2.145</v>
      </c>
      <c r="D444" s="5">
        <f t="shared" si="50"/>
        <v>0.99997876842785072</v>
      </c>
      <c r="E444" s="5">
        <f t="shared" si="51"/>
        <v>7.2476745919278474E-8</v>
      </c>
      <c r="F444" s="5">
        <f t="shared" si="52"/>
        <v>99.997869595110473</v>
      </c>
      <c r="G444" s="17">
        <f t="shared" si="53"/>
        <v>50.001065225138376</v>
      </c>
      <c r="H444" s="16">
        <f t="shared" si="54"/>
        <v>2.1304048895220973E-3</v>
      </c>
      <c r="I444" s="4">
        <f t="shared" si="55"/>
        <v>0.10652024447610486</v>
      </c>
    </row>
    <row r="445" spans="1:9" x14ac:dyDescent="0.3">
      <c r="A445" s="4">
        <v>430</v>
      </c>
      <c r="B445" s="4">
        <f t="shared" si="48"/>
        <v>5.0000000000000001E-3</v>
      </c>
      <c r="C445" s="4">
        <f t="shared" si="49"/>
        <v>2.15</v>
      </c>
      <c r="D445" s="5">
        <f t="shared" si="50"/>
        <v>0.99997960091272009</v>
      </c>
      <c r="E445" s="5">
        <f t="shared" si="51"/>
        <v>7.5434577808066362E-8</v>
      </c>
      <c r="F445" s="5">
        <f t="shared" si="52"/>
        <v>99.997952547814222</v>
      </c>
      <c r="G445" s="17">
        <f t="shared" si="53"/>
        <v>50.001023747053623</v>
      </c>
      <c r="H445" s="16">
        <f t="shared" si="54"/>
        <v>2.0474521857716255E-3</v>
      </c>
      <c r="I445" s="4">
        <f t="shared" si="55"/>
        <v>0.10237260928858127</v>
      </c>
    </row>
    <row r="446" spans="1:9" x14ac:dyDescent="0.3">
      <c r="A446" s="4">
        <v>431</v>
      </c>
      <c r="B446" s="4">
        <f t="shared" si="48"/>
        <v>5.0000000000000001E-3</v>
      </c>
      <c r="C446" s="4">
        <f t="shared" si="49"/>
        <v>2.1550000000000002</v>
      </c>
      <c r="D446" s="5">
        <f t="shared" si="50"/>
        <v>0.99998040075669636</v>
      </c>
      <c r="E446" s="5">
        <f t="shared" si="51"/>
        <v>7.8513121087583655E-8</v>
      </c>
      <c r="F446" s="5">
        <f t="shared" si="52"/>
        <v>99.99803222435753</v>
      </c>
      <c r="G446" s="17">
        <f t="shared" si="53"/>
        <v>50.000983907182317</v>
      </c>
      <c r="H446" s="16">
        <f t="shared" si="54"/>
        <v>1.9677756424751891E-3</v>
      </c>
      <c r="I446" s="4">
        <f t="shared" si="55"/>
        <v>9.8388782123759455E-2</v>
      </c>
    </row>
    <row r="447" spans="1:9" x14ac:dyDescent="0.3">
      <c r="A447" s="4">
        <v>432</v>
      </c>
      <c r="B447" s="4">
        <f t="shared" si="48"/>
        <v>5.0000000000000001E-3</v>
      </c>
      <c r="C447" s="4">
        <f t="shared" si="49"/>
        <v>2.16</v>
      </c>
      <c r="D447" s="5">
        <f t="shared" si="50"/>
        <v>0.99998116923954716</v>
      </c>
      <c r="E447" s="5">
        <f t="shared" si="51"/>
        <v>8.1717302081591547E-8</v>
      </c>
      <c r="F447" s="5">
        <f t="shared" si="52"/>
        <v>99.99810875222451</v>
      </c>
      <c r="G447" s="17">
        <f t="shared" si="53"/>
        <v>50.000945641772176</v>
      </c>
      <c r="H447" s="16">
        <f t="shared" si="54"/>
        <v>1.8912477754873258E-3</v>
      </c>
      <c r="I447" s="4">
        <f t="shared" si="55"/>
        <v>9.4562388774366291E-2</v>
      </c>
    </row>
    <row r="448" spans="1:9" x14ac:dyDescent="0.3">
      <c r="A448" s="4">
        <v>433</v>
      </c>
      <c r="B448" s="4">
        <f t="shared" si="48"/>
        <v>5.0000000000000001E-3</v>
      </c>
      <c r="C448" s="4">
        <f t="shared" si="49"/>
        <v>2.165</v>
      </c>
      <c r="D448" s="5">
        <f t="shared" si="50"/>
        <v>0.9999819075908668</v>
      </c>
      <c r="E448" s="5">
        <f t="shared" si="51"/>
        <v>8.5052248160809787E-8</v>
      </c>
      <c r="F448" s="5">
        <f t="shared" si="52"/>
        <v>99.99818225386187</v>
      </c>
      <c r="G448" s="17">
        <f t="shared" si="53"/>
        <v>50.00090888959037</v>
      </c>
      <c r="H448" s="16">
        <f t="shared" si="54"/>
        <v>1.817746138133014E-3</v>
      </c>
      <c r="I448" s="4">
        <f t="shared" si="55"/>
        <v>9.08873069066507E-2</v>
      </c>
    </row>
    <row r="449" spans="1:9" x14ac:dyDescent="0.3">
      <c r="A449" s="4">
        <v>434</v>
      </c>
      <c r="B449" s="4">
        <f t="shared" si="48"/>
        <v>5.0000000000000001E-3</v>
      </c>
      <c r="C449" s="4">
        <f t="shared" si="49"/>
        <v>2.17</v>
      </c>
      <c r="D449" s="5">
        <f t="shared" si="50"/>
        <v>0.99998261699204438</v>
      </c>
      <c r="E449" s="5">
        <f t="shared" si="51"/>
        <v>8.8523295947786871E-8</v>
      </c>
      <c r="F449" s="5">
        <f t="shared" si="52"/>
        <v>99.998252846874848</v>
      </c>
      <c r="G449" s="17">
        <f t="shared" si="53"/>
        <v>50.000873591825567</v>
      </c>
      <c r="H449" s="16">
        <f t="shared" si="54"/>
        <v>1.7471531251533889E-3</v>
      </c>
      <c r="I449" s="4">
        <f t="shared" si="55"/>
        <v>8.7357656257669447E-2</v>
      </c>
    </row>
    <row r="450" spans="1:9" x14ac:dyDescent="0.3">
      <c r="A450" s="4">
        <v>435</v>
      </c>
      <c r="B450" s="4">
        <f t="shared" si="48"/>
        <v>5.0000000000000001E-3</v>
      </c>
      <c r="C450" s="4">
        <f t="shared" si="49"/>
        <v>2.1750000000000003</v>
      </c>
      <c r="D450" s="5">
        <f t="shared" si="50"/>
        <v>0.99998329857815205</v>
      </c>
      <c r="E450" s="5">
        <f t="shared" si="51"/>
        <v>9.2135999856618099E-8</v>
      </c>
      <c r="F450" s="5">
        <f t="shared" si="52"/>
        <v>99.998320644215227</v>
      </c>
      <c r="G450" s="17">
        <f t="shared" si="53"/>
        <v>50.000839691993804</v>
      </c>
      <c r="H450" s="16">
        <f t="shared" si="54"/>
        <v>1.6793557847782914E-3</v>
      </c>
      <c r="I450" s="4">
        <f t="shared" si="55"/>
        <v>8.396778923891457E-2</v>
      </c>
    </row>
    <row r="451" spans="1:9" x14ac:dyDescent="0.3">
      <c r="A451" s="4">
        <v>436</v>
      </c>
      <c r="B451" s="4">
        <f t="shared" si="48"/>
        <v>5.0000000000000001E-3</v>
      </c>
      <c r="C451" s="4">
        <f t="shared" si="49"/>
        <v>2.1800000000000002</v>
      </c>
      <c r="D451" s="5">
        <f t="shared" si="50"/>
        <v>0.99998395343976099</v>
      </c>
      <c r="E451" s="5">
        <f t="shared" si="51"/>
        <v>9.5896140981173312E-8</v>
      </c>
      <c r="F451" s="5">
        <f t="shared" si="52"/>
        <v>99.998385754361991</v>
      </c>
      <c r="G451" s="17">
        <f t="shared" si="53"/>
        <v>50.000807135848156</v>
      </c>
      <c r="H451" s="16">
        <f t="shared" si="54"/>
        <v>1.6142456380041637E-3</v>
      </c>
      <c r="I451" s="4">
        <f t="shared" si="55"/>
        <v>8.0712281900208183E-2</v>
      </c>
    </row>
    <row r="452" spans="1:9" x14ac:dyDescent="0.3">
      <c r="A452" s="4">
        <v>437</v>
      </c>
      <c r="B452" s="4">
        <f t="shared" si="48"/>
        <v>5.0000000000000001E-3</v>
      </c>
      <c r="C452" s="4">
        <f t="shared" si="49"/>
        <v>2.1850000000000001</v>
      </c>
      <c r="D452" s="5">
        <f t="shared" si="50"/>
        <v>0.99998458262468726</v>
      </c>
      <c r="E452" s="5">
        <f t="shared" si="51"/>
        <v>9.9809736346062352E-8</v>
      </c>
      <c r="F452" s="5">
        <f t="shared" si="52"/>
        <v>99.998448281495087</v>
      </c>
      <c r="G452" s="17">
        <f t="shared" si="53"/>
        <v>50.000775871291793</v>
      </c>
      <c r="H452" s="16">
        <f t="shared" si="54"/>
        <v>1.5517185049107596E-3</v>
      </c>
      <c r="I452" s="4">
        <f t="shared" si="55"/>
        <v>7.7585925245537979E-2</v>
      </c>
    </row>
    <row r="453" spans="1:9" x14ac:dyDescent="0.3">
      <c r="A453" s="4">
        <v>438</v>
      </c>
      <c r="B453" s="4">
        <f t="shared" si="48"/>
        <v>5.0000000000000001E-3</v>
      </c>
      <c r="C453" s="4">
        <f t="shared" si="49"/>
        <v>2.19</v>
      </c>
      <c r="D453" s="5">
        <f t="shared" si="50"/>
        <v>0.99998518713966522</v>
      </c>
      <c r="E453" s="5">
        <f t="shared" si="51"/>
        <v>1.0388304853513509E-7</v>
      </c>
      <c r="F453" s="5">
        <f t="shared" si="52"/>
        <v>99.998508325661675</v>
      </c>
      <c r="G453" s="17">
        <f t="shared" si="53"/>
        <v>50.000745848294791</v>
      </c>
      <c r="H453" s="16">
        <f t="shared" si="54"/>
        <v>1.491674338327531E-3</v>
      </c>
      <c r="I453" s="4">
        <f t="shared" si="55"/>
        <v>7.4583716916376552E-2</v>
      </c>
    </row>
    <row r="454" spans="1:9" x14ac:dyDescent="0.3">
      <c r="A454" s="4">
        <v>439</v>
      </c>
      <c r="B454" s="4">
        <f t="shared" si="48"/>
        <v>5.0000000000000001E-3</v>
      </c>
      <c r="C454" s="4">
        <f t="shared" si="49"/>
        <v>2.1949999999999998</v>
      </c>
      <c r="D454" s="5">
        <f t="shared" si="50"/>
        <v>0.99998576795196048</v>
      </c>
      <c r="E454" s="5">
        <f t="shared" si="51"/>
        <v>1.0812259571292841E-7</v>
      </c>
      <c r="F454" s="5">
        <f t="shared" si="52"/>
        <v>99.998565982936469</v>
      </c>
      <c r="G454" s="17">
        <f t="shared" si="53"/>
        <v>50.000717018813937</v>
      </c>
      <c r="H454" s="16">
        <f t="shared" si="54"/>
        <v>1.4340170635285254E-3</v>
      </c>
      <c r="I454" s="4">
        <f t="shared" si="55"/>
        <v>7.1700853176426271E-2</v>
      </c>
    </row>
    <row r="455" spans="1:9" x14ac:dyDescent="0.3">
      <c r="A455" s="4">
        <v>440</v>
      </c>
      <c r="B455" s="4">
        <f t="shared" si="48"/>
        <v>5.0000000000000001E-3</v>
      </c>
      <c r="C455" s="4">
        <f t="shared" si="49"/>
        <v>2.2000000000000002</v>
      </c>
      <c r="D455" s="5">
        <f t="shared" si="50"/>
        <v>0.99998632599091541</v>
      </c>
      <c r="E455" s="5">
        <f t="shared" si="51"/>
        <v>1.1253516205509499E-7</v>
      </c>
      <c r="F455" s="5">
        <f t="shared" si="52"/>
        <v>99.99862134557533</v>
      </c>
      <c r="G455" s="17">
        <f t="shared" si="53"/>
        <v>50.000689336715908</v>
      </c>
      <c r="H455" s="16">
        <f t="shared" si="54"/>
        <v>1.3786544246663368E-3</v>
      </c>
      <c r="I455" s="4">
        <f t="shared" si="55"/>
        <v>6.893272123331684E-2</v>
      </c>
    </row>
    <row r="456" spans="1:9" x14ac:dyDescent="0.3">
      <c r="A456" s="4">
        <v>441</v>
      </c>
      <c r="B456" s="4">
        <f t="shared" si="48"/>
        <v>5.0000000000000001E-3</v>
      </c>
      <c r="C456" s="4">
        <f t="shared" si="49"/>
        <v>2.2050000000000001</v>
      </c>
      <c r="D456" s="5">
        <f t="shared" si="50"/>
        <v>0.99998686214943666</v>
      </c>
      <c r="E456" s="5">
        <f t="shared" si="51"/>
        <v>1.1712780860450251E-7</v>
      </c>
      <c r="F456" s="5">
        <f t="shared" si="52"/>
        <v>99.998674502162814</v>
      </c>
      <c r="G456" s="17">
        <f t="shared" si="53"/>
        <v>50.000662757703431</v>
      </c>
      <c r="H456" s="16">
        <f t="shared" si="54"/>
        <v>1.3254978371901593E-3</v>
      </c>
      <c r="I456" s="4">
        <f t="shared" si="55"/>
        <v>6.6274891859507967E-2</v>
      </c>
    </row>
    <row r="457" spans="1:9" x14ac:dyDescent="0.3">
      <c r="A457" s="4">
        <v>442</v>
      </c>
      <c r="B457" s="4">
        <f t="shared" si="48"/>
        <v>5.0000000000000001E-3</v>
      </c>
      <c r="C457" s="4">
        <f t="shared" si="49"/>
        <v>2.21</v>
      </c>
      <c r="D457" s="5">
        <f t="shared" si="50"/>
        <v>0.99998737728542308</v>
      </c>
      <c r="E457" s="5">
        <f t="shared" si="51"/>
        <v>1.2190788457038099E-7</v>
      </c>
      <c r="F457" s="5">
        <f t="shared" si="52"/>
        <v>99.998725537753856</v>
      </c>
      <c r="G457" s="17">
        <f t="shared" si="53"/>
        <v>50.000637239244448</v>
      </c>
      <c r="H457" s="16">
        <f t="shared" si="54"/>
        <v>1.2744622461480226E-3</v>
      </c>
      <c r="I457" s="4">
        <f t="shared" si="55"/>
        <v>6.3723112307401131E-2</v>
      </c>
    </row>
    <row r="458" spans="1:9" x14ac:dyDescent="0.3">
      <c r="A458" s="4">
        <v>443</v>
      </c>
      <c r="B458" s="4">
        <f t="shared" si="48"/>
        <v>5.0000000000000001E-3</v>
      </c>
      <c r="C458" s="4">
        <f t="shared" si="49"/>
        <v>2.2149999999999999</v>
      </c>
      <c r="D458" s="5">
        <f t="shared" si="50"/>
        <v>0.99998787222313856</v>
      </c>
      <c r="E458" s="5">
        <f t="shared" si="51"/>
        <v>1.2688303908859162E-7</v>
      </c>
      <c r="F458" s="5">
        <f t="shared" si="52"/>
        <v>99.998774534009954</v>
      </c>
      <c r="G458" s="17">
        <f t="shared" si="53"/>
        <v>50.000612740503946</v>
      </c>
      <c r="H458" s="16">
        <f t="shared" si="54"/>
        <v>1.2254659900512443E-3</v>
      </c>
      <c r="I458" s="4">
        <f t="shared" si="55"/>
        <v>6.1273299502562217E-2</v>
      </c>
    </row>
    <row r="459" spans="1:9" x14ac:dyDescent="0.3">
      <c r="A459" s="4">
        <v>444</v>
      </c>
      <c r="B459" s="4">
        <f t="shared" si="48"/>
        <v>5.0000000000000001E-3</v>
      </c>
      <c r="C459" s="4">
        <f t="shared" si="49"/>
        <v>2.2200000000000002</v>
      </c>
      <c r="D459" s="5">
        <f t="shared" si="50"/>
        <v>0.99998834775452983</v>
      </c>
      <c r="E459" s="5">
        <f t="shared" si="51"/>
        <v>1.3206123346184165E-7</v>
      </c>
      <c r="F459" s="5">
        <f t="shared" si="52"/>
        <v>99.998821569329635</v>
      </c>
      <c r="G459" s="17">
        <f t="shared" si="53"/>
        <v>50.000589222278755</v>
      </c>
      <c r="H459" s="16">
        <f t="shared" si="54"/>
        <v>1.1784306703677139E-3</v>
      </c>
      <c r="I459" s="4">
        <f t="shared" si="55"/>
        <v>5.8921533518385694E-2</v>
      </c>
    </row>
    <row r="460" spans="1:9" x14ac:dyDescent="0.3">
      <c r="A460" s="4">
        <v>445</v>
      </c>
      <c r="B460" s="4">
        <f t="shared" si="48"/>
        <v>5.0000000000000001E-3</v>
      </c>
      <c r="C460" s="4">
        <f t="shared" si="49"/>
        <v>2.2250000000000001</v>
      </c>
      <c r="D460" s="5">
        <f t="shared" si="50"/>
        <v>0.999988804640495</v>
      </c>
      <c r="E460" s="5">
        <f t="shared" si="51"/>
        <v>1.3745075389942726E-7</v>
      </c>
      <c r="F460" s="5">
        <f t="shared" si="52"/>
        <v>99.998866718974114</v>
      </c>
      <c r="G460" s="17">
        <f t="shared" si="53"/>
        <v>50.000566646934644</v>
      </c>
      <c r="H460" s="16">
        <f t="shared" si="54"/>
        <v>1.1332810258890547E-3</v>
      </c>
      <c r="I460" s="4">
        <f t="shared" si="55"/>
        <v>5.6664051294452733E-2</v>
      </c>
    </row>
    <row r="461" spans="1:9" x14ac:dyDescent="0.3">
      <c r="A461" s="4">
        <v>446</v>
      </c>
      <c r="B461" s="4">
        <f t="shared" si="48"/>
        <v>5.0000000000000001E-3</v>
      </c>
      <c r="C461" s="4">
        <f t="shared" si="49"/>
        <v>2.23</v>
      </c>
      <c r="D461" s="5">
        <f t="shared" si="50"/>
        <v>0.99998924361209818</v>
      </c>
      <c r="E461" s="5">
        <f t="shared" si="51"/>
        <v>1.4306022477689791E-7</v>
      </c>
      <c r="F461" s="5">
        <f t="shared" si="52"/>
        <v>99.998910055187338</v>
      </c>
      <c r="G461" s="17">
        <f t="shared" si="53"/>
        <v>50.000544978346298</v>
      </c>
      <c r="H461" s="16">
        <f t="shared" si="54"/>
        <v>1.0899448126600042E-3</v>
      </c>
      <c r="I461" s="4">
        <f t="shared" si="55"/>
        <v>5.449724063300021E-2</v>
      </c>
    </row>
    <row r="462" spans="1:9" x14ac:dyDescent="0.3">
      <c r="A462" s="4">
        <v>447</v>
      </c>
      <c r="B462" s="4">
        <f t="shared" si="48"/>
        <v>5.0000000000000001E-3</v>
      </c>
      <c r="C462" s="4">
        <f t="shared" si="49"/>
        <v>2.2349999999999999</v>
      </c>
      <c r="D462" s="5">
        <f t="shared" si="50"/>
        <v>0.99998966537174172</v>
      </c>
      <c r="E462" s="5">
        <f t="shared" si="51"/>
        <v>1.4889862243685057E-7</v>
      </c>
      <c r="F462" s="5">
        <f t="shared" si="52"/>
        <v>99.998951647311927</v>
      </c>
      <c r="G462" s="17">
        <f t="shared" si="53"/>
        <v>50.00052418183931</v>
      </c>
      <c r="H462" s="16">
        <f t="shared" si="54"/>
        <v>1.0483526880711302E-3</v>
      </c>
      <c r="I462" s="4">
        <f t="shared" si="55"/>
        <v>5.2417634403556512E-2</v>
      </c>
    </row>
    <row r="463" spans="1:9" x14ac:dyDescent="0.3">
      <c r="A463" s="4">
        <v>448</v>
      </c>
      <c r="B463" s="4">
        <f t="shared" si="48"/>
        <v>5.0000000000000001E-3</v>
      </c>
      <c r="C463" s="4">
        <f t="shared" si="49"/>
        <v>2.2400000000000002</v>
      </c>
      <c r="D463" s="5">
        <f t="shared" si="50"/>
        <v>0.99999007059428813</v>
      </c>
      <c r="E463" s="5">
        <f t="shared" si="51"/>
        <v>1.5497528955294558E-7</v>
      </c>
      <c r="F463" s="5">
        <f t="shared" si="52"/>
        <v>99.998991561899857</v>
      </c>
      <c r="G463" s="17">
        <f t="shared" si="53"/>
        <v>50.000504224134858</v>
      </c>
      <c r="H463" s="16">
        <f t="shared" si="54"/>
        <v>1.0084381001473908E-3</v>
      </c>
      <c r="I463" s="4">
        <f t="shared" si="55"/>
        <v>5.0421905007369539E-2</v>
      </c>
    </row>
    <row r="464" spans="1:9" x14ac:dyDescent="0.3">
      <c r="A464" s="4">
        <v>449</v>
      </c>
      <c r="B464" s="4">
        <f t="shared" ref="B464:B527" si="56">($C$3-$C$2)/$C$8</f>
        <v>5.0000000000000001E-3</v>
      </c>
      <c r="C464" s="4">
        <f t="shared" ref="C464:C527" si="57">$C$2+B464*A464</f>
        <v>2.2450000000000001</v>
      </c>
      <c r="D464" s="5">
        <f t="shared" ref="D464:D527" si="58">1/(1+EXP(-$C$4*(C464-$C$6)))</f>
        <v>0.99999045992814084</v>
      </c>
      <c r="E464" s="5">
        <f t="shared" ref="E464:E527" si="59">1/(1+EXP(-$C$5*(C464-$C$7)))</f>
        <v>1.612999500801231E-7</v>
      </c>
      <c r="F464" s="5">
        <f t="shared" ref="F464:F527" si="60">ABS((D464)-E464)*$F$13</f>
        <v>99.999029862819071</v>
      </c>
      <c r="G464" s="17">
        <f t="shared" ref="G464:G527" si="61">$G$13*(100/F464)</f>
        <v>50.000485073296339</v>
      </c>
      <c r="H464" s="16">
        <f t="shared" ref="H464:H527" si="62">(1-ABS((D464)-E464))*$F$13</f>
        <v>9.7013718092231471E-4</v>
      </c>
      <c r="I464" s="4">
        <f t="shared" ref="I464:I527" si="63">$I$13*H464</f>
        <v>4.8506859046115736E-2</v>
      </c>
    </row>
    <row r="465" spans="1:9" x14ac:dyDescent="0.3">
      <c r="A465" s="4">
        <v>450</v>
      </c>
      <c r="B465" s="4">
        <f t="shared" si="56"/>
        <v>5.0000000000000001E-3</v>
      </c>
      <c r="C465" s="4">
        <f t="shared" si="57"/>
        <v>2.25</v>
      </c>
      <c r="D465" s="5">
        <f t="shared" si="58"/>
        <v>0.99999083399628019</v>
      </c>
      <c r="E465" s="5">
        <f t="shared" si="59"/>
        <v>1.6788272481495197E-7</v>
      </c>
      <c r="F465" s="5">
        <f t="shared" si="60"/>
        <v>99.999066611355531</v>
      </c>
      <c r="G465" s="17">
        <f t="shared" si="61"/>
        <v>50.000466698678345</v>
      </c>
      <c r="H465" s="16">
        <f t="shared" si="62"/>
        <v>9.3338864446401715E-4</v>
      </c>
      <c r="I465" s="4">
        <f t="shared" si="63"/>
        <v>4.6669432223200857E-2</v>
      </c>
    </row>
    <row r="466" spans="1:9" x14ac:dyDescent="0.3">
      <c r="A466" s="4">
        <v>451</v>
      </c>
      <c r="B466" s="4">
        <f t="shared" si="56"/>
        <v>5.0000000000000001E-3</v>
      </c>
      <c r="C466" s="4">
        <f t="shared" si="57"/>
        <v>2.2549999999999999</v>
      </c>
      <c r="D466" s="5">
        <f t="shared" si="58"/>
        <v>0.99999119339726172</v>
      </c>
      <c r="E466" s="5">
        <f t="shared" si="59"/>
        <v>1.7473414759099999E-7</v>
      </c>
      <c r="F466" s="5">
        <f t="shared" si="60"/>
        <v>99.999101866311406</v>
      </c>
      <c r="G466" s="17">
        <f t="shared" si="61"/>
        <v>50.000449070877551</v>
      </c>
      <c r="H466" s="16">
        <f t="shared" si="62"/>
        <v>8.9813368858715492E-4</v>
      </c>
      <c r="I466" s="4">
        <f t="shared" si="63"/>
        <v>4.4906684429357746E-2</v>
      </c>
    </row>
    <row r="467" spans="1:9" x14ac:dyDescent="0.3">
      <c r="A467" s="4">
        <v>452</v>
      </c>
      <c r="B467" s="4">
        <f t="shared" si="56"/>
        <v>5.0000000000000001E-3</v>
      </c>
      <c r="C467" s="4">
        <f t="shared" si="57"/>
        <v>2.2600000000000002</v>
      </c>
      <c r="D467" s="5">
        <f t="shared" si="58"/>
        <v>0.99999153870617241</v>
      </c>
      <c r="E467" s="5">
        <f t="shared" si="59"/>
        <v>1.8186518213514908E-7</v>
      </c>
      <c r="F467" s="5">
        <f t="shared" si="60"/>
        <v>99.999135684099031</v>
      </c>
      <c r="G467" s="17">
        <f t="shared" si="61"/>
        <v>50.000432161685723</v>
      </c>
      <c r="H467" s="16">
        <f t="shared" si="62"/>
        <v>8.6431590097246769E-4</v>
      </c>
      <c r="I467" s="4">
        <f t="shared" si="63"/>
        <v>4.3215795048623384E-2</v>
      </c>
    </row>
    <row r="468" spans="1:9" x14ac:dyDescent="0.3">
      <c r="A468" s="4">
        <v>453</v>
      </c>
      <c r="B468" s="4">
        <f t="shared" si="56"/>
        <v>5.0000000000000001E-3</v>
      </c>
      <c r="C468" s="4">
        <f t="shared" si="57"/>
        <v>2.2650000000000001</v>
      </c>
      <c r="D468" s="5">
        <f t="shared" si="58"/>
        <v>0.9999918704755516</v>
      </c>
      <c r="E468" s="5">
        <f t="shared" si="59"/>
        <v>1.89287239611823E-7</v>
      </c>
      <c r="F468" s="5">
        <f t="shared" si="60"/>
        <v>99.999168118831193</v>
      </c>
      <c r="G468" s="17">
        <f t="shared" si="61"/>
        <v>50.000415944044562</v>
      </c>
      <c r="H468" s="16">
        <f t="shared" si="62"/>
        <v>8.3188116880572593E-4</v>
      </c>
      <c r="I468" s="4">
        <f t="shared" si="63"/>
        <v>4.1594058440286297E-2</v>
      </c>
    </row>
    <row r="469" spans="1:9" x14ac:dyDescent="0.3">
      <c r="A469" s="4">
        <v>454</v>
      </c>
      <c r="B469" s="4">
        <f t="shared" si="56"/>
        <v>5.0000000000000001E-3</v>
      </c>
      <c r="C469" s="4">
        <f t="shared" si="57"/>
        <v>2.27</v>
      </c>
      <c r="D469" s="5">
        <f t="shared" si="58"/>
        <v>0.99999218923627486</v>
      </c>
      <c r="E469" s="5">
        <f t="shared" si="59"/>
        <v>1.9701219688321032E-7</v>
      </c>
      <c r="F469" s="5">
        <f t="shared" si="60"/>
        <v>99.999199222407796</v>
      </c>
      <c r="G469" s="17">
        <f t="shared" si="61"/>
        <v>50.000400392002355</v>
      </c>
      <c r="H469" s="16">
        <f t="shared" si="62"/>
        <v>8.0077759220253952E-4</v>
      </c>
      <c r="I469" s="4">
        <f t="shared" si="63"/>
        <v>4.0038879610126976E-2</v>
      </c>
    </row>
    <row r="470" spans="1:9" x14ac:dyDescent="0.3">
      <c r="A470" s="4">
        <v>455</v>
      </c>
      <c r="B470" s="4">
        <f t="shared" si="56"/>
        <v>5.0000000000000001E-3</v>
      </c>
      <c r="C470" s="4">
        <f t="shared" si="57"/>
        <v>2.2749999999999999</v>
      </c>
      <c r="D470" s="5">
        <f t="shared" si="58"/>
        <v>0.99999249549840286</v>
      </c>
      <c r="E470" s="5">
        <f t="shared" si="59"/>
        <v>2.0505241551469057E-7</v>
      </c>
      <c r="F470" s="5">
        <f t="shared" si="60"/>
        <v>99.999229044598735</v>
      </c>
      <c r="G470" s="17">
        <f t="shared" si="61"/>
        <v>50.000385480672513</v>
      </c>
      <c r="H470" s="16">
        <f t="shared" si="62"/>
        <v>7.7095540126359552E-4</v>
      </c>
      <c r="I470" s="4">
        <f t="shared" si="63"/>
        <v>3.8547770063179776E-2</v>
      </c>
    </row>
    <row r="471" spans="1:9" x14ac:dyDescent="0.3">
      <c r="A471" s="4">
        <v>456</v>
      </c>
      <c r="B471" s="4">
        <f t="shared" si="56"/>
        <v>5.0000000000000001E-3</v>
      </c>
      <c r="C471" s="4">
        <f t="shared" si="57"/>
        <v>2.2800000000000002</v>
      </c>
      <c r="D471" s="5">
        <f t="shared" si="58"/>
        <v>0.99999278975199768</v>
      </c>
      <c r="E471" s="5">
        <f t="shared" si="59"/>
        <v>2.1342076155588578E-7</v>
      </c>
      <c r="F471" s="5">
        <f t="shared" si="60"/>
        <v>99.999257633123619</v>
      </c>
      <c r="G471" s="17">
        <f t="shared" si="61"/>
        <v>50.000371186193746</v>
      </c>
      <c r="H471" s="16">
        <f t="shared" si="62"/>
        <v>7.4236687638284948E-4</v>
      </c>
      <c r="I471" s="4">
        <f t="shared" si="63"/>
        <v>3.7118343819142474E-2</v>
      </c>
    </row>
    <row r="472" spans="1:9" x14ac:dyDescent="0.3">
      <c r="A472" s="4">
        <v>457</v>
      </c>
      <c r="B472" s="4">
        <f t="shared" si="56"/>
        <v>5.0000000000000001E-3</v>
      </c>
      <c r="C472" s="4">
        <f t="shared" si="57"/>
        <v>2.2850000000000001</v>
      </c>
      <c r="D472" s="5">
        <f t="shared" si="58"/>
        <v>0.99999307246790725</v>
      </c>
      <c r="E472" s="5">
        <f t="shared" si="59"/>
        <v>2.221306261289823E-7</v>
      </c>
      <c r="F472" s="5">
        <f t="shared" si="60"/>
        <v>99.999285033728114</v>
      </c>
      <c r="G472" s="17">
        <f t="shared" si="61"/>
        <v>50.00035748569185</v>
      </c>
      <c r="H472" s="16">
        <f t="shared" si="62"/>
        <v>7.1496627188638584E-4</v>
      </c>
      <c r="I472" s="4">
        <f t="shared" si="63"/>
        <v>3.5748313594319292E-2</v>
      </c>
    </row>
    <row r="473" spans="1:9" x14ac:dyDescent="0.3">
      <c r="A473" s="4">
        <v>458</v>
      </c>
      <c r="B473" s="4">
        <f t="shared" si="56"/>
        <v>5.0000000000000001E-3</v>
      </c>
      <c r="C473" s="4">
        <f t="shared" si="57"/>
        <v>2.29</v>
      </c>
      <c r="D473" s="5">
        <f t="shared" si="58"/>
        <v>0.99999334409851792</v>
      </c>
      <c r="E473" s="5">
        <f t="shared" si="59"/>
        <v>2.3119594685727992E-7</v>
      </c>
      <c r="F473" s="5">
        <f t="shared" si="60"/>
        <v>99.999311290257111</v>
      </c>
      <c r="G473" s="17">
        <f t="shared" si="61"/>
        <v>50.000344357243065</v>
      </c>
      <c r="H473" s="16">
        <f t="shared" si="62"/>
        <v>6.8870974289092501E-4</v>
      </c>
      <c r="I473" s="4">
        <f t="shared" si="63"/>
        <v>3.4435487144546251E-2</v>
      </c>
    </row>
    <row r="474" spans="1:9" x14ac:dyDescent="0.3">
      <c r="A474" s="4">
        <v>459</v>
      </c>
      <c r="B474" s="4">
        <f t="shared" si="56"/>
        <v>5.0000000000000001E-3</v>
      </c>
      <c r="C474" s="4">
        <f t="shared" si="57"/>
        <v>2.2949999999999999</v>
      </c>
      <c r="D474" s="5">
        <f t="shared" si="58"/>
        <v>0.99999360507847901</v>
      </c>
      <c r="E474" s="5">
        <f t="shared" si="59"/>
        <v>2.4063123016824316E-7</v>
      </c>
      <c r="F474" s="5">
        <f t="shared" si="60"/>
        <v>99.999336444724889</v>
      </c>
      <c r="G474" s="17">
        <f t="shared" si="61"/>
        <v>50.000331779839101</v>
      </c>
      <c r="H474" s="16">
        <f t="shared" si="62"/>
        <v>6.6355527511552381E-4</v>
      </c>
      <c r="I474" s="4">
        <f t="shared" si="63"/>
        <v>3.3177763755776191E-2</v>
      </c>
    </row>
    <row r="475" spans="1:9" x14ac:dyDescent="0.3">
      <c r="A475" s="4">
        <v>460</v>
      </c>
      <c r="B475" s="4">
        <f t="shared" si="56"/>
        <v>5.0000000000000001E-3</v>
      </c>
      <c r="C475" s="4">
        <f t="shared" si="57"/>
        <v>2.3000000000000003</v>
      </c>
      <c r="D475" s="5">
        <f t="shared" si="58"/>
        <v>0.99999385582539779</v>
      </c>
      <c r="E475" s="5">
        <f t="shared" si="59"/>
        <v>2.5045157450675526E-7</v>
      </c>
      <c r="F475" s="5">
        <f t="shared" si="60"/>
        <v>99.99936053738233</v>
      </c>
      <c r="G475" s="17">
        <f t="shared" si="61"/>
        <v>50.000319733353415</v>
      </c>
      <c r="H475" s="16">
        <f t="shared" si="62"/>
        <v>6.3946261766867352E-4</v>
      </c>
      <c r="I475" s="4">
        <f t="shared" si="63"/>
        <v>3.1973130883433676E-2</v>
      </c>
    </row>
    <row r="476" spans="1:9" x14ac:dyDescent="0.3">
      <c r="A476" s="4">
        <v>461</v>
      </c>
      <c r="B476" s="4">
        <f t="shared" si="56"/>
        <v>5.0000000000000001E-3</v>
      </c>
      <c r="C476" s="4">
        <f t="shared" si="57"/>
        <v>2.3050000000000002</v>
      </c>
      <c r="D476" s="5">
        <f t="shared" si="58"/>
        <v>0.99999409674050777</v>
      </c>
      <c r="E476" s="5">
        <f t="shared" si="59"/>
        <v>2.6067269449571078E-7</v>
      </c>
      <c r="F476" s="5">
        <f t="shared" si="60"/>
        <v>99.999383606781322</v>
      </c>
      <c r="G476" s="17">
        <f t="shared" si="61"/>
        <v>50.00030819850906</v>
      </c>
      <c r="H476" s="16">
        <f t="shared" si="62"/>
        <v>6.1639321867756891E-4</v>
      </c>
      <c r="I476" s="4">
        <f t="shared" si="63"/>
        <v>3.0819660933878446E-2</v>
      </c>
    </row>
    <row r="477" spans="1:9" x14ac:dyDescent="0.3">
      <c r="A477" s="4">
        <v>462</v>
      </c>
      <c r="B477" s="4">
        <f t="shared" si="56"/>
        <v>5.0000000000000001E-3</v>
      </c>
      <c r="C477" s="4">
        <f t="shared" si="57"/>
        <v>2.31</v>
      </c>
      <c r="D477" s="5">
        <f t="shared" si="58"/>
        <v>0.99999432820931045</v>
      </c>
      <c r="E477" s="5">
        <f t="shared" si="59"/>
        <v>2.713109460826215E-7</v>
      </c>
      <c r="F477" s="5">
        <f t="shared" si="60"/>
        <v>99.999405689836436</v>
      </c>
      <c r="G477" s="17">
        <f t="shared" si="61"/>
        <v>50.000297156847815</v>
      </c>
      <c r="H477" s="16">
        <f t="shared" si="62"/>
        <v>5.9431016355970812E-4</v>
      </c>
      <c r="I477" s="4">
        <f t="shared" si="63"/>
        <v>2.9715508177985406E-2</v>
      </c>
    </row>
    <row r="478" spans="1:9" x14ac:dyDescent="0.3">
      <c r="A478" s="4">
        <v>463</v>
      </c>
      <c r="B478" s="4">
        <f t="shared" si="56"/>
        <v>5.0000000000000001E-3</v>
      </c>
      <c r="C478" s="4">
        <f t="shared" si="57"/>
        <v>2.3149999999999999</v>
      </c>
      <c r="D478" s="5">
        <f t="shared" si="58"/>
        <v>0.99999455060219244</v>
      </c>
      <c r="E478" s="5">
        <f t="shared" si="59"/>
        <v>2.8238335271245815E-7</v>
      </c>
      <c r="F478" s="5">
        <f t="shared" si="60"/>
        <v>99.999426821883972</v>
      </c>
      <c r="G478" s="17">
        <f t="shared" si="61"/>
        <v>50.000286590700696</v>
      </c>
      <c r="H478" s="16">
        <f t="shared" si="62"/>
        <v>5.7317811602564106E-4</v>
      </c>
      <c r="I478" s="4">
        <f t="shared" si="63"/>
        <v>2.8658905801282053E-2</v>
      </c>
    </row>
    <row r="479" spans="1:9" x14ac:dyDescent="0.3">
      <c r="A479" s="4">
        <v>464</v>
      </c>
      <c r="B479" s="4">
        <f t="shared" si="56"/>
        <v>5.0000000000000001E-3</v>
      </c>
      <c r="C479" s="4">
        <f t="shared" si="57"/>
        <v>2.3199999999999998</v>
      </c>
      <c r="D479" s="5">
        <f t="shared" si="58"/>
        <v>0.99999476427501799</v>
      </c>
      <c r="E479" s="5">
        <f t="shared" si="59"/>
        <v>2.9390763256862074E-7</v>
      </c>
      <c r="F479" s="5">
        <f t="shared" si="60"/>
        <v>99.999447036738545</v>
      </c>
      <c r="G479" s="17">
        <f t="shared" si="61"/>
        <v>50.000276483159581</v>
      </c>
      <c r="H479" s="16">
        <f t="shared" si="62"/>
        <v>5.5296326145759522E-4</v>
      </c>
      <c r="I479" s="4">
        <f t="shared" si="63"/>
        <v>2.7648163072879761E-2</v>
      </c>
    </row>
    <row r="480" spans="1:9" x14ac:dyDescent="0.3">
      <c r="A480" s="4">
        <v>465</v>
      </c>
      <c r="B480" s="4">
        <f t="shared" si="56"/>
        <v>5.0000000000000001E-3</v>
      </c>
      <c r="C480" s="4">
        <f t="shared" si="57"/>
        <v>2.3250000000000002</v>
      </c>
      <c r="D480" s="5">
        <f t="shared" si="58"/>
        <v>0.99999496956969813</v>
      </c>
      <c r="E480" s="5">
        <f t="shared" si="59"/>
        <v>3.0590222692562472E-7</v>
      </c>
      <c r="F480" s="5">
        <f t="shared" si="60"/>
        <v>99.999466366747129</v>
      </c>
      <c r="G480" s="17">
        <f t="shared" si="61"/>
        <v>50.000266818050264</v>
      </c>
      <c r="H480" s="16">
        <f t="shared" si="62"/>
        <v>5.3363325287492103E-4</v>
      </c>
      <c r="I480" s="4">
        <f t="shared" si="63"/>
        <v>2.6681662643746051E-2</v>
      </c>
    </row>
    <row r="481" spans="1:9" x14ac:dyDescent="0.3">
      <c r="A481" s="4">
        <v>466</v>
      </c>
      <c r="B481" s="4">
        <f t="shared" si="56"/>
        <v>5.0000000000000001E-3</v>
      </c>
      <c r="C481" s="4">
        <f t="shared" si="57"/>
        <v>2.33</v>
      </c>
      <c r="D481" s="5">
        <f t="shared" si="58"/>
        <v>0.99999516681473821</v>
      </c>
      <c r="E481" s="5">
        <f t="shared" si="59"/>
        <v>3.1838632965886596E-7</v>
      </c>
      <c r="F481" s="5">
        <f t="shared" si="60"/>
        <v>99.999484842840857</v>
      </c>
      <c r="G481" s="17">
        <f t="shared" si="61"/>
        <v>50.000257579906517</v>
      </c>
      <c r="H481" s="16">
        <f t="shared" si="62"/>
        <v>5.1515715914218774E-4</v>
      </c>
      <c r="I481" s="4">
        <f t="shared" si="63"/>
        <v>2.5757857957109387E-2</v>
      </c>
    </row>
    <row r="482" spans="1:9" x14ac:dyDescent="0.3">
      <c r="A482" s="4">
        <v>467</v>
      </c>
      <c r="B482" s="4">
        <f t="shared" si="56"/>
        <v>5.0000000000000001E-3</v>
      </c>
      <c r="C482" s="4">
        <f t="shared" si="57"/>
        <v>2.335</v>
      </c>
      <c r="D482" s="5">
        <f t="shared" si="58"/>
        <v>0.99999535632576309</v>
      </c>
      <c r="E482" s="5">
        <f t="shared" si="59"/>
        <v>3.3137991795870123E-7</v>
      </c>
      <c r="F482" s="5">
        <f t="shared" si="60"/>
        <v>99.999502494584519</v>
      </c>
      <c r="G482" s="17">
        <f t="shared" si="61"/>
        <v>50.000248753945307</v>
      </c>
      <c r="H482" s="16">
        <f t="shared" si="62"/>
        <v>4.9750541548654326E-4</v>
      </c>
      <c r="I482" s="4">
        <f t="shared" si="63"/>
        <v>2.4875270774327163E-2</v>
      </c>
    </row>
    <row r="483" spans="1:9" x14ac:dyDescent="0.3">
      <c r="A483" s="4">
        <v>468</v>
      </c>
      <c r="B483" s="4">
        <f t="shared" si="56"/>
        <v>5.0000000000000001E-3</v>
      </c>
      <c r="C483" s="4">
        <f t="shared" si="57"/>
        <v>2.34</v>
      </c>
      <c r="D483" s="5">
        <f t="shared" si="58"/>
        <v>0.99999553840602196</v>
      </c>
      <c r="E483" s="5">
        <f t="shared" si="59"/>
        <v>3.449037842979713E-7</v>
      </c>
      <c r="F483" s="5">
        <f t="shared" si="60"/>
        <v>99.999519350223764</v>
      </c>
      <c r="G483" s="17">
        <f t="shared" si="61"/>
        <v>50.00024032604324</v>
      </c>
      <c r="H483" s="16">
        <f t="shared" si="62"/>
        <v>4.8064977623551997E-4</v>
      </c>
      <c r="I483" s="4">
        <f t="shared" si="63"/>
        <v>2.4032488811775998E-2</v>
      </c>
    </row>
    <row r="484" spans="1:9" x14ac:dyDescent="0.3">
      <c r="A484" s="4">
        <v>469</v>
      </c>
      <c r="B484" s="4">
        <f t="shared" si="56"/>
        <v>5.0000000000000001E-3</v>
      </c>
      <c r="C484" s="4">
        <f t="shared" si="57"/>
        <v>2.3450000000000002</v>
      </c>
      <c r="D484" s="5">
        <f t="shared" si="58"/>
        <v>0.9999957133468742</v>
      </c>
      <c r="E484" s="5">
        <f t="shared" si="59"/>
        <v>3.5897956970413582E-7</v>
      </c>
      <c r="F484" s="5">
        <f t="shared" si="60"/>
        <v>99.99953543673044</v>
      </c>
      <c r="G484" s="17">
        <f t="shared" si="61"/>
        <v>50.000232282713888</v>
      </c>
      <c r="H484" s="16">
        <f t="shared" si="62"/>
        <v>4.6456326955324201E-4</v>
      </c>
      <c r="I484" s="4">
        <f t="shared" si="63"/>
        <v>2.32281634776621E-2</v>
      </c>
    </row>
    <row r="485" spans="1:9" x14ac:dyDescent="0.3">
      <c r="A485" s="4">
        <v>470</v>
      </c>
      <c r="B485" s="4">
        <f t="shared" si="56"/>
        <v>5.0000000000000001E-3</v>
      </c>
      <c r="C485" s="4">
        <f t="shared" si="57"/>
        <v>2.35</v>
      </c>
      <c r="D485" s="5">
        <f t="shared" si="58"/>
        <v>0.99999588142825502</v>
      </c>
      <c r="E485" s="5">
        <f t="shared" si="59"/>
        <v>3.7362979838924758E-7</v>
      </c>
      <c r="F485" s="5">
        <f t="shared" si="60"/>
        <v>99.999550779845663</v>
      </c>
      <c r="G485" s="17">
        <f t="shared" si="61"/>
        <v>50.000224611086161</v>
      </c>
      <c r="H485" s="16">
        <f t="shared" si="62"/>
        <v>4.4922015434156748E-4</v>
      </c>
      <c r="I485" s="4">
        <f t="shared" si="63"/>
        <v>2.2461007717078374E-2</v>
      </c>
    </row>
    <row r="486" spans="1:9" x14ac:dyDescent="0.3">
      <c r="A486" s="4">
        <v>471</v>
      </c>
      <c r="B486" s="4">
        <f t="shared" si="56"/>
        <v>5.0000000000000001E-3</v>
      </c>
      <c r="C486" s="4">
        <f t="shared" si="57"/>
        <v>2.355</v>
      </c>
      <c r="D486" s="5">
        <f t="shared" si="58"/>
        <v>0.99999604291912414</v>
      </c>
      <c r="E486" s="5">
        <f t="shared" si="59"/>
        <v>3.888779137932008E-7</v>
      </c>
      <c r="F486" s="5">
        <f t="shared" si="60"/>
        <v>99.999565404121043</v>
      </c>
      <c r="G486" s="17">
        <f t="shared" si="61"/>
        <v>50.000217298883854</v>
      </c>
      <c r="H486" s="16">
        <f t="shared" si="62"/>
        <v>4.3459587896199636E-4</v>
      </c>
      <c r="I486" s="4">
        <f t="shared" si="63"/>
        <v>2.1729793948099818E-2</v>
      </c>
    </row>
    <row r="487" spans="1:9" x14ac:dyDescent="0.3">
      <c r="A487" s="4">
        <v>472</v>
      </c>
      <c r="B487" s="4">
        <f t="shared" si="56"/>
        <v>5.0000000000000001E-3</v>
      </c>
      <c r="C487" s="4">
        <f t="shared" si="57"/>
        <v>2.36</v>
      </c>
      <c r="D487" s="5">
        <f t="shared" si="58"/>
        <v>0.99999619807789464</v>
      </c>
      <c r="E487" s="5">
        <f t="shared" si="59"/>
        <v>4.0474831609790054E-7</v>
      </c>
      <c r="F487" s="5">
        <f t="shared" si="60"/>
        <v>99.99957933295785</v>
      </c>
      <c r="G487" s="17">
        <f t="shared" si="61"/>
        <v>50.000210334405878</v>
      </c>
      <c r="H487" s="16">
        <f t="shared" si="62"/>
        <v>4.2066704214471784E-4</v>
      </c>
      <c r="I487" s="4">
        <f t="shared" si="63"/>
        <v>2.1033352107235892E-2</v>
      </c>
    </row>
    <row r="488" spans="1:9" x14ac:dyDescent="0.3">
      <c r="A488" s="4">
        <v>473</v>
      </c>
      <c r="B488" s="4">
        <f t="shared" si="56"/>
        <v>5.0000000000000001E-3</v>
      </c>
      <c r="C488" s="4">
        <f t="shared" si="57"/>
        <v>2.3650000000000002</v>
      </c>
      <c r="D488" s="5">
        <f t="shared" si="58"/>
        <v>0.99999634715284813</v>
      </c>
      <c r="E488" s="5">
        <f t="shared" si="59"/>
        <v>4.2126640127240525E-7</v>
      </c>
      <c r="F488" s="5">
        <f t="shared" si="60"/>
        <v>99.999592588644674</v>
      </c>
      <c r="G488" s="17">
        <f t="shared" si="61"/>
        <v>50.000203706507584</v>
      </c>
      <c r="H488" s="16">
        <f t="shared" si="62"/>
        <v>4.0741135531874306E-4</v>
      </c>
      <c r="I488" s="4">
        <f t="shared" si="63"/>
        <v>2.0370567765937153E-2</v>
      </c>
    </row>
    <row r="489" spans="1:9" x14ac:dyDescent="0.3">
      <c r="A489" s="4">
        <v>474</v>
      </c>
      <c r="B489" s="4">
        <f t="shared" si="56"/>
        <v>5.0000000000000001E-3</v>
      </c>
      <c r="C489" s="4">
        <f t="shared" si="57"/>
        <v>2.37</v>
      </c>
      <c r="D489" s="5">
        <f t="shared" si="58"/>
        <v>0.99999649038253113</v>
      </c>
      <c r="E489" s="5">
        <f t="shared" si="59"/>
        <v>4.3845860171150162E-7</v>
      </c>
      <c r="F489" s="5">
        <f t="shared" si="60"/>
        <v>99.999605192392934</v>
      </c>
      <c r="G489" s="17">
        <f t="shared" si="61"/>
        <v>50.000197404582906</v>
      </c>
      <c r="H489" s="16">
        <f t="shared" si="62"/>
        <v>3.948076070625639E-4</v>
      </c>
      <c r="I489" s="4">
        <f t="shared" si="63"/>
        <v>1.9740380353128195E-2</v>
      </c>
    </row>
    <row r="490" spans="1:9" x14ac:dyDescent="0.3">
      <c r="A490" s="4">
        <v>475</v>
      </c>
      <c r="B490" s="4">
        <f t="shared" si="56"/>
        <v>5.0000000000000001E-3</v>
      </c>
      <c r="C490" s="4">
        <f t="shared" si="57"/>
        <v>2.375</v>
      </c>
      <c r="D490" s="5">
        <f t="shared" si="58"/>
        <v>0.99999662799613631</v>
      </c>
      <c r="E490" s="5">
        <f t="shared" si="59"/>
        <v>4.5635242853276451E-7</v>
      </c>
      <c r="F490" s="5">
        <f t="shared" si="60"/>
        <v>99.999617164370775</v>
      </c>
      <c r="G490" s="17">
        <f t="shared" si="61"/>
        <v>50.000191418547438</v>
      </c>
      <c r="H490" s="16">
        <f t="shared" si="62"/>
        <v>3.8283562922014625E-4</v>
      </c>
      <c r="I490" s="4">
        <f t="shared" si="63"/>
        <v>1.9141781461007312E-2</v>
      </c>
    </row>
    <row r="491" spans="1:9" x14ac:dyDescent="0.3">
      <c r="A491" s="4">
        <v>476</v>
      </c>
      <c r="B491" s="4">
        <f t="shared" si="56"/>
        <v>5.0000000000000001E-3</v>
      </c>
      <c r="C491" s="4">
        <f t="shared" si="57"/>
        <v>2.38</v>
      </c>
      <c r="D491" s="5">
        <f t="shared" si="58"/>
        <v>0.99999676021387063</v>
      </c>
      <c r="E491" s="5">
        <f t="shared" si="59"/>
        <v>4.7497651559975459E-7</v>
      </c>
      <c r="F491" s="5">
        <f t="shared" si="60"/>
        <v>99.99962852373551</v>
      </c>
      <c r="G491" s="17">
        <f t="shared" si="61"/>
        <v>50.000185738822225</v>
      </c>
      <c r="H491" s="16">
        <f t="shared" si="62"/>
        <v>3.7147626449351989E-4</v>
      </c>
      <c r="I491" s="4">
        <f t="shared" si="63"/>
        <v>1.8573813224675995E-2</v>
      </c>
    </row>
    <row r="492" spans="1:9" x14ac:dyDescent="0.3">
      <c r="A492" s="4">
        <v>477</v>
      </c>
      <c r="B492" s="4">
        <f t="shared" si="56"/>
        <v>5.0000000000000001E-3</v>
      </c>
      <c r="C492" s="4">
        <f t="shared" si="57"/>
        <v>2.3850000000000002</v>
      </c>
      <c r="D492" s="5">
        <f t="shared" si="58"/>
        <v>0.99999688724730629</v>
      </c>
      <c r="E492" s="5">
        <f t="shared" si="59"/>
        <v>4.94360665341819E-7</v>
      </c>
      <c r="F492" s="5">
        <f t="shared" si="60"/>
        <v>99.999639288664099</v>
      </c>
      <c r="G492" s="17">
        <f t="shared" si="61"/>
        <v>50.000180356318516</v>
      </c>
      <c r="H492" s="16">
        <f t="shared" si="62"/>
        <v>3.6071133590054316E-4</v>
      </c>
      <c r="I492" s="4">
        <f t="shared" si="63"/>
        <v>1.8035566795027158E-2</v>
      </c>
    </row>
    <row r="493" spans="1:9" x14ac:dyDescent="0.3">
      <c r="A493" s="4">
        <v>478</v>
      </c>
      <c r="B493" s="4">
        <f t="shared" si="56"/>
        <v>5.0000000000000001E-3</v>
      </c>
      <c r="C493" s="4">
        <f t="shared" si="57"/>
        <v>2.39</v>
      </c>
      <c r="D493" s="5">
        <f t="shared" si="58"/>
        <v>0.99999700929972024</v>
      </c>
      <c r="E493" s="5">
        <f t="shared" si="59"/>
        <v>5.1453589644379634E-7</v>
      </c>
      <c r="F493" s="5">
        <f t="shared" si="60"/>
        <v>99.999649476382373</v>
      </c>
      <c r="G493" s="17">
        <f t="shared" si="61"/>
        <v>50.000175262423156</v>
      </c>
      <c r="H493" s="16">
        <f t="shared" si="62"/>
        <v>3.5052361762044626E-4</v>
      </c>
      <c r="I493" s="4">
        <f t="shared" si="63"/>
        <v>1.7526180881022313E-2</v>
      </c>
    </row>
    <row r="494" spans="1:9" x14ac:dyDescent="0.3">
      <c r="A494" s="4">
        <v>479</v>
      </c>
      <c r="B494" s="4">
        <f t="shared" si="56"/>
        <v>5.0000000000000001E-3</v>
      </c>
      <c r="C494" s="4">
        <f t="shared" si="57"/>
        <v>2.395</v>
      </c>
      <c r="D494" s="5">
        <f t="shared" si="58"/>
        <v>0.99999712656641859</v>
      </c>
      <c r="E494" s="5">
        <f t="shared" si="59"/>
        <v>5.3553449348196267E-7</v>
      </c>
      <c r="F494" s="5">
        <f t="shared" si="60"/>
        <v>99.999659103192499</v>
      </c>
      <c r="G494" s="17">
        <f t="shared" si="61"/>
        <v>50.000170448984804</v>
      </c>
      <c r="H494" s="16">
        <f t="shared" si="62"/>
        <v>3.4089680749360696E-4</v>
      </c>
      <c r="I494" s="4">
        <f t="shared" si="63"/>
        <v>1.7044840374680348E-2</v>
      </c>
    </row>
    <row r="495" spans="1:9" x14ac:dyDescent="0.3">
      <c r="A495" s="4">
        <v>480</v>
      </c>
      <c r="B495" s="4">
        <f t="shared" si="56"/>
        <v>5.0000000000000001E-3</v>
      </c>
      <c r="C495" s="4">
        <f t="shared" si="57"/>
        <v>2.4</v>
      </c>
      <c r="D495" s="5">
        <f t="shared" si="58"/>
        <v>0.99999723923504968</v>
      </c>
      <c r="E495" s="5">
        <f t="shared" si="59"/>
        <v>5.5739005858560808E-7</v>
      </c>
      <c r="F495" s="5">
        <f t="shared" si="60"/>
        <v>99.999668184499114</v>
      </c>
      <c r="G495" s="17">
        <f t="shared" si="61"/>
        <v>50.00016590830095</v>
      </c>
      <c r="H495" s="16">
        <f t="shared" si="62"/>
        <v>3.3181550088690059E-4</v>
      </c>
      <c r="I495" s="4">
        <f t="shared" si="63"/>
        <v>1.659077504434503E-2</v>
      </c>
    </row>
    <row r="496" spans="1:9" x14ac:dyDescent="0.3">
      <c r="A496" s="4">
        <v>481</v>
      </c>
      <c r="B496" s="4">
        <f t="shared" si="56"/>
        <v>5.0000000000000001E-3</v>
      </c>
      <c r="C496" s="4">
        <f t="shared" si="57"/>
        <v>2.4050000000000002</v>
      </c>
      <c r="D496" s="5">
        <f t="shared" si="58"/>
        <v>0.99999734748590463</v>
      </c>
      <c r="E496" s="5">
        <f t="shared" si="59"/>
        <v>5.8013756520693816E-7</v>
      </c>
      <c r="F496" s="5">
        <f t="shared" si="60"/>
        <v>99.99967673483394</v>
      </c>
      <c r="G496" s="17">
        <f t="shared" si="61"/>
        <v>50.000161633105535</v>
      </c>
      <c r="H496" s="16">
        <f t="shared" si="62"/>
        <v>3.2326516605785116E-4</v>
      </c>
      <c r="I496" s="4">
        <f t="shared" si="63"/>
        <v>1.6163258302892558E-2</v>
      </c>
    </row>
    <row r="497" spans="1:9" x14ac:dyDescent="0.3">
      <c r="A497" s="4">
        <v>482</v>
      </c>
      <c r="B497" s="4">
        <f t="shared" si="56"/>
        <v>5.0000000000000001E-3</v>
      </c>
      <c r="C497" s="4">
        <f t="shared" si="57"/>
        <v>2.41</v>
      </c>
      <c r="D497" s="5">
        <f t="shared" si="58"/>
        <v>0.99999745149220509</v>
      </c>
      <c r="E497" s="5">
        <f t="shared" si="59"/>
        <v>6.0381341408531612E-7</v>
      </c>
      <c r="F497" s="5">
        <f t="shared" si="60"/>
        <v>99.999684767879103</v>
      </c>
      <c r="G497" s="17">
        <f t="shared" si="61"/>
        <v>50.000157616557303</v>
      </c>
      <c r="H497" s="16">
        <f t="shared" si="62"/>
        <v>3.1523212089545893E-4</v>
      </c>
      <c r="I497" s="4">
        <f t="shared" si="63"/>
        <v>1.5761606044772947E-2</v>
      </c>
    </row>
    <row r="498" spans="1:9" x14ac:dyDescent="0.3">
      <c r="A498" s="4">
        <v>483</v>
      </c>
      <c r="B498" s="4">
        <f t="shared" si="56"/>
        <v>5.0000000000000001E-3</v>
      </c>
      <c r="C498" s="4">
        <f t="shared" si="57"/>
        <v>2.415</v>
      </c>
      <c r="D498" s="5">
        <f t="shared" si="58"/>
        <v>0.99999755142038016</v>
      </c>
      <c r="E498" s="5">
        <f t="shared" si="59"/>
        <v>6.2845549149542778E-7</v>
      </c>
      <c r="F498" s="5">
        <f t="shared" si="60"/>
        <v>99.99969229648886</v>
      </c>
      <c r="G498" s="17">
        <f t="shared" si="61"/>
        <v>50.000153852228976</v>
      </c>
      <c r="H498" s="16">
        <f t="shared" si="62"/>
        <v>3.0770351113762473E-4</v>
      </c>
      <c r="I498" s="4">
        <f t="shared" si="63"/>
        <v>1.5385175556881237E-2</v>
      </c>
    </row>
    <row r="499" spans="1:9" x14ac:dyDescent="0.3">
      <c r="A499" s="4">
        <v>484</v>
      </c>
      <c r="B499" s="4">
        <f t="shared" si="56"/>
        <v>5.0000000000000001E-3</v>
      </c>
      <c r="C499" s="4">
        <f t="shared" si="57"/>
        <v>2.42</v>
      </c>
      <c r="D499" s="5">
        <f t="shared" si="58"/>
        <v>0.99999764743033459</v>
      </c>
      <c r="E499" s="5">
        <f t="shared" si="59"/>
        <v>6.5410322987253401E-7</v>
      </c>
      <c r="F499" s="5">
        <f t="shared" si="60"/>
        <v>99.999699332710463</v>
      </c>
      <c r="G499" s="17">
        <f t="shared" si="61"/>
        <v>50.000150334096773</v>
      </c>
      <c r="H499" s="16">
        <f t="shared" si="62"/>
        <v>3.0066728953226374E-4</v>
      </c>
      <c r="I499" s="4">
        <f t="shared" si="63"/>
        <v>1.5033364476613187E-2</v>
      </c>
    </row>
    <row r="500" spans="1:9" x14ac:dyDescent="0.3">
      <c r="A500" s="4">
        <v>485</v>
      </c>
      <c r="B500" s="4">
        <f t="shared" si="56"/>
        <v>5.0000000000000001E-3</v>
      </c>
      <c r="C500" s="4">
        <f t="shared" si="57"/>
        <v>2.4250000000000003</v>
      </c>
      <c r="D500" s="5">
        <f t="shared" si="58"/>
        <v>0.99999773967570205</v>
      </c>
      <c r="E500" s="5">
        <f t="shared" si="59"/>
        <v>6.8079767091185005E-7</v>
      </c>
      <c r="F500" s="5">
        <f t="shared" si="60"/>
        <v>99.999705887803117</v>
      </c>
      <c r="G500" s="17">
        <f t="shared" si="61"/>
        <v>50.000147056530949</v>
      </c>
      <c r="H500" s="16">
        <f t="shared" si="62"/>
        <v>2.9411219688579848E-4</v>
      </c>
      <c r="I500" s="4">
        <f t="shared" si="63"/>
        <v>1.4705609844289924E-2</v>
      </c>
    </row>
    <row r="501" spans="1:9" x14ac:dyDescent="0.3">
      <c r="A501" s="4">
        <v>486</v>
      </c>
      <c r="B501" s="4">
        <f t="shared" si="56"/>
        <v>5.0000000000000001E-3</v>
      </c>
      <c r="C501" s="4">
        <f t="shared" si="57"/>
        <v>2.4300000000000002</v>
      </c>
      <c r="D501" s="5">
        <f t="shared" si="58"/>
        <v>0.9999978283040929</v>
      </c>
      <c r="E501" s="5">
        <f t="shared" si="59"/>
        <v>7.0858153124299258E-7</v>
      </c>
      <c r="F501" s="5">
        <f t="shared" si="60"/>
        <v>99.999711972256165</v>
      </c>
      <c r="G501" s="17">
        <f t="shared" si="61"/>
        <v>50.000144014286718</v>
      </c>
      <c r="H501" s="16">
        <f t="shared" si="62"/>
        <v>2.8802774383329677E-4</v>
      </c>
      <c r="I501" s="4">
        <f t="shared" si="63"/>
        <v>1.4401387191664838E-2</v>
      </c>
    </row>
    <row r="502" spans="1:9" x14ac:dyDescent="0.3">
      <c r="A502" s="4">
        <v>487</v>
      </c>
      <c r="B502" s="4">
        <f t="shared" si="56"/>
        <v>5.0000000000000001E-3</v>
      </c>
      <c r="C502" s="4">
        <f t="shared" si="57"/>
        <v>2.4350000000000001</v>
      </c>
      <c r="D502" s="5">
        <f t="shared" si="58"/>
        <v>0.9999979134573298</v>
      </c>
      <c r="E502" s="5">
        <f t="shared" si="59"/>
        <v>7.3749927078461872E-7</v>
      </c>
      <c r="F502" s="5">
        <f t="shared" si="60"/>
        <v>99.999717595805905</v>
      </c>
      <c r="G502" s="17">
        <f t="shared" si="61"/>
        <v>50.000141202495804</v>
      </c>
      <c r="H502" s="16">
        <f t="shared" si="62"/>
        <v>2.8240419409630846E-4</v>
      </c>
      <c r="I502" s="4">
        <f t="shared" si="63"/>
        <v>1.4120209704815423E-2</v>
      </c>
    </row>
    <row r="503" spans="1:9" x14ac:dyDescent="0.3">
      <c r="A503" s="4">
        <v>488</v>
      </c>
      <c r="B503" s="4">
        <f t="shared" si="56"/>
        <v>5.0000000000000001E-3</v>
      </c>
      <c r="C503" s="4">
        <f t="shared" si="57"/>
        <v>2.44</v>
      </c>
      <c r="D503" s="5">
        <f t="shared" si="58"/>
        <v>0.9999979952716741</v>
      </c>
      <c r="E503" s="5">
        <f t="shared" si="59"/>
        <v>7.6759716388858505E-7</v>
      </c>
      <c r="F503" s="5">
        <f t="shared" si="60"/>
        <v>99.999722767451019</v>
      </c>
      <c r="G503" s="17">
        <f t="shared" si="61"/>
        <v>50.000138616658788</v>
      </c>
      <c r="H503" s="16">
        <f t="shared" si="62"/>
        <v>2.7723254898415206E-4</v>
      </c>
      <c r="I503" s="4">
        <f t="shared" si="63"/>
        <v>1.3861627449207603E-2</v>
      </c>
    </row>
    <row r="504" spans="1:9" x14ac:dyDescent="0.3">
      <c r="A504" s="4">
        <v>489</v>
      </c>
      <c r="B504" s="4">
        <f t="shared" si="56"/>
        <v>5.0000000000000001E-3</v>
      </c>
      <c r="C504" s="4">
        <f t="shared" si="57"/>
        <v>2.4449999999999998</v>
      </c>
      <c r="D504" s="5">
        <f t="shared" si="58"/>
        <v>0.99999807387804474</v>
      </c>
      <c r="E504" s="5">
        <f t="shared" si="59"/>
        <v>7.9892337338749795E-7</v>
      </c>
      <c r="F504" s="5">
        <f t="shared" si="60"/>
        <v>99.999727495467141</v>
      </c>
      <c r="G504" s="17">
        <f t="shared" si="61"/>
        <v>50.000136252637731</v>
      </c>
      <c r="H504" s="16">
        <f t="shared" si="62"/>
        <v>2.7250453286109533E-4</v>
      </c>
      <c r="I504" s="4">
        <f t="shared" si="63"/>
        <v>1.3625226643054766E-2</v>
      </c>
    </row>
    <row r="505" spans="1:9" x14ac:dyDescent="0.3">
      <c r="A505" s="4">
        <v>490</v>
      </c>
      <c r="B505" s="4">
        <f t="shared" si="56"/>
        <v>5.0000000000000001E-3</v>
      </c>
      <c r="C505" s="4">
        <f t="shared" si="57"/>
        <v>2.4500000000000002</v>
      </c>
      <c r="D505" s="5">
        <f t="shared" si="58"/>
        <v>0.99999814940222709</v>
      </c>
      <c r="E505" s="5">
        <f t="shared" si="59"/>
        <v>8.3152802766413209E-7</v>
      </c>
      <c r="F505" s="5">
        <f t="shared" si="60"/>
        <v>99.999731787419947</v>
      </c>
      <c r="G505" s="17">
        <f t="shared" si="61"/>
        <v>50.000134106649718</v>
      </c>
      <c r="H505" s="16">
        <f t="shared" si="62"/>
        <v>2.682125800568258E-4</v>
      </c>
      <c r="I505" s="4">
        <f t="shared" si="63"/>
        <v>1.341062900284129E-2</v>
      </c>
    </row>
    <row r="506" spans="1:9" x14ac:dyDescent="0.3">
      <c r="A506" s="4">
        <v>491</v>
      </c>
      <c r="B506" s="4">
        <f t="shared" si="56"/>
        <v>5.0000000000000001E-3</v>
      </c>
      <c r="C506" s="4">
        <f t="shared" si="57"/>
        <v>2.4550000000000001</v>
      </c>
      <c r="D506" s="5">
        <f t="shared" si="58"/>
        <v>0.9999982219650746</v>
      </c>
      <c r="E506" s="5">
        <f t="shared" si="59"/>
        <v>8.6546330086601514E-7</v>
      </c>
      <c r="F506" s="5">
        <f t="shared" si="60"/>
        <v>99.999735650177371</v>
      </c>
      <c r="G506" s="17">
        <f t="shared" si="61"/>
        <v>50.000132175260717</v>
      </c>
      <c r="H506" s="16">
        <f t="shared" si="62"/>
        <v>2.6434982263179307E-4</v>
      </c>
      <c r="I506" s="4">
        <f t="shared" si="63"/>
        <v>1.3217491131589654E-2</v>
      </c>
    </row>
    <row r="507" spans="1:9" x14ac:dyDescent="0.3">
      <c r="A507" s="4">
        <v>492</v>
      </c>
      <c r="B507" s="4">
        <f t="shared" si="56"/>
        <v>5.0000000000000001E-3</v>
      </c>
      <c r="C507" s="4">
        <f t="shared" si="57"/>
        <v>2.46</v>
      </c>
      <c r="D507" s="5">
        <f t="shared" si="58"/>
        <v>0.99999829168270216</v>
      </c>
      <c r="E507" s="5">
        <f t="shared" si="59"/>
        <v>9.0078349639357849E-7</v>
      </c>
      <c r="F507" s="5">
        <f t="shared" si="60"/>
        <v>99.999739089920581</v>
      </c>
      <c r="G507" s="17">
        <f t="shared" si="61"/>
        <v>50.000130455380074</v>
      </c>
      <c r="H507" s="16">
        <f t="shared" si="62"/>
        <v>2.6091007941930755E-4</v>
      </c>
      <c r="I507" s="4">
        <f t="shared" si="63"/>
        <v>1.3045503970965378E-2</v>
      </c>
    </row>
    <row r="508" spans="1:9" x14ac:dyDescent="0.3">
      <c r="A508" s="4">
        <v>493</v>
      </c>
      <c r="B508" s="4">
        <f t="shared" si="56"/>
        <v>5.0000000000000001E-3</v>
      </c>
      <c r="C508" s="4">
        <f t="shared" si="57"/>
        <v>2.4649999999999999</v>
      </c>
      <c r="D508" s="5">
        <f t="shared" si="58"/>
        <v>0.99999835866667153</v>
      </c>
      <c r="E508" s="5">
        <f t="shared" si="59"/>
        <v>9.3754513379539946E-7</v>
      </c>
      <c r="F508" s="5">
        <f t="shared" si="60"/>
        <v>99.999742112153783</v>
      </c>
      <c r="G508" s="17">
        <f t="shared" si="61"/>
        <v>50.000128944255643</v>
      </c>
      <c r="H508" s="16">
        <f t="shared" si="62"/>
        <v>2.5788784622227112E-4</v>
      </c>
      <c r="I508" s="4">
        <f t="shared" si="63"/>
        <v>1.2894392311113556E-2</v>
      </c>
    </row>
    <row r="509" spans="1:9" x14ac:dyDescent="0.3">
      <c r="A509" s="4">
        <v>494</v>
      </c>
      <c r="B509" s="4">
        <f t="shared" si="56"/>
        <v>5.0000000000000001E-3</v>
      </c>
      <c r="C509" s="4">
        <f t="shared" si="57"/>
        <v>2.4700000000000002</v>
      </c>
      <c r="D509" s="5">
        <f t="shared" si="58"/>
        <v>0.99999842302417052</v>
      </c>
      <c r="E509" s="5">
        <f t="shared" si="59"/>
        <v>9.7580703920962547E-7</v>
      </c>
      <c r="F509" s="5">
        <f t="shared" si="60"/>
        <v>99.999744721713142</v>
      </c>
      <c r="G509" s="17">
        <f t="shared" si="61"/>
        <v>50.000127639469262</v>
      </c>
      <c r="H509" s="16">
        <f t="shared" si="62"/>
        <v>2.552782868647796E-4</v>
      </c>
      <c r="I509" s="4">
        <f t="shared" si="63"/>
        <v>1.276391434323898E-2</v>
      </c>
    </row>
    <row r="510" spans="1:9" x14ac:dyDescent="0.3">
      <c r="A510" s="4">
        <v>495</v>
      </c>
      <c r="B510" s="4">
        <f t="shared" si="56"/>
        <v>5.0000000000000001E-3</v>
      </c>
      <c r="C510" s="4">
        <f t="shared" si="57"/>
        <v>2.4750000000000001</v>
      </c>
      <c r="D510" s="5">
        <f t="shared" si="58"/>
        <v>0.99999848485818343</v>
      </c>
      <c r="E510" s="5">
        <f t="shared" si="59"/>
        <v>1.0156304394962529E-6</v>
      </c>
      <c r="F510" s="5">
        <f t="shared" si="60"/>
        <v>99.999746922774392</v>
      </c>
      <c r="G510" s="17">
        <f t="shared" si="61"/>
        <v>50.000126538933046</v>
      </c>
      <c r="H510" s="16">
        <f t="shared" si="62"/>
        <v>2.5307722560929946E-4</v>
      </c>
      <c r="I510" s="4">
        <f t="shared" si="63"/>
        <v>1.2653861280464973E-2</v>
      </c>
    </row>
    <row r="511" spans="1:9" x14ac:dyDescent="0.3">
      <c r="A511" s="4">
        <v>496</v>
      </c>
      <c r="B511" s="4">
        <f t="shared" si="56"/>
        <v>5.0000000000000001E-3</v>
      </c>
      <c r="C511" s="4">
        <f t="shared" si="57"/>
        <v>2.48</v>
      </c>
      <c r="D511" s="5">
        <f t="shared" si="58"/>
        <v>0.99999854426765755</v>
      </c>
      <c r="E511" s="5">
        <f t="shared" si="59"/>
        <v>1.0570790602109344E-6</v>
      </c>
      <c r="F511" s="5">
        <f t="shared" si="60"/>
        <v>99.999748718859735</v>
      </c>
      <c r="G511" s="17">
        <f t="shared" si="61"/>
        <v>50.000125640885841</v>
      </c>
      <c r="H511" s="16">
        <f t="shared" si="62"/>
        <v>2.5128114026218284E-4</v>
      </c>
      <c r="I511" s="4">
        <f t="shared" si="63"/>
        <v>1.2564057013109142E-2</v>
      </c>
    </row>
    <row r="512" spans="1:9" x14ac:dyDescent="0.3">
      <c r="A512" s="4">
        <v>497</v>
      </c>
      <c r="B512" s="4">
        <f t="shared" si="56"/>
        <v>5.0000000000000001E-3</v>
      </c>
      <c r="C512" s="4">
        <f t="shared" si="57"/>
        <v>2.4849999999999999</v>
      </c>
      <c r="D512" s="5">
        <f t="shared" si="58"/>
        <v>0.99999860134765917</v>
      </c>
      <c r="E512" s="5">
        <f t="shared" si="59"/>
        <v>1.1002192275770099E-6</v>
      </c>
      <c r="F512" s="5">
        <f t="shared" si="60"/>
        <v>99.999750112843159</v>
      </c>
      <c r="G512" s="17">
        <f t="shared" si="61"/>
        <v>50.000124943890633</v>
      </c>
      <c r="H512" s="16">
        <f t="shared" si="62"/>
        <v>2.4988715684459706E-4</v>
      </c>
      <c r="I512" s="4">
        <f t="shared" si="63"/>
        <v>1.2494357842229853E-2</v>
      </c>
    </row>
    <row r="513" spans="1:9" x14ac:dyDescent="0.3">
      <c r="A513" s="4">
        <v>498</v>
      </c>
      <c r="B513" s="4">
        <f t="shared" si="56"/>
        <v>5.0000000000000001E-3</v>
      </c>
      <c r="C513" s="4">
        <f t="shared" si="57"/>
        <v>2.4900000000000002</v>
      </c>
      <c r="D513" s="5">
        <f t="shared" si="58"/>
        <v>0.9999986561895281</v>
      </c>
      <c r="E513" s="5">
        <f t="shared" si="59"/>
        <v>1.1451199746189811E-6</v>
      </c>
      <c r="F513" s="5">
        <f t="shared" si="60"/>
        <v>99.999751106955344</v>
      </c>
      <c r="G513" s="17">
        <f t="shared" si="61"/>
        <v>50.000124446832075</v>
      </c>
      <c r="H513" s="16">
        <f t="shared" si="62"/>
        <v>2.488930446520321E-4</v>
      </c>
      <c r="I513" s="4">
        <f t="shared" si="63"/>
        <v>1.2444652232601605E-2</v>
      </c>
    </row>
    <row r="514" spans="1:9" x14ac:dyDescent="0.3">
      <c r="A514" s="4">
        <v>499</v>
      </c>
      <c r="B514" s="4">
        <f t="shared" si="56"/>
        <v>5.0000000000000001E-3</v>
      </c>
      <c r="C514" s="4">
        <f t="shared" si="57"/>
        <v>2.4950000000000001</v>
      </c>
      <c r="D514" s="5">
        <f t="shared" si="58"/>
        <v>0.99999870888102238</v>
      </c>
      <c r="E514" s="5">
        <f t="shared" si="59"/>
        <v>1.1918531516271978E-6</v>
      </c>
      <c r="F514" s="5">
        <f t="shared" si="60"/>
        <v>99.99975170278708</v>
      </c>
      <c r="G514" s="17">
        <f t="shared" si="61"/>
        <v>50.000124148914715</v>
      </c>
      <c r="H514" s="16">
        <f t="shared" si="62"/>
        <v>2.4829721292363161E-4</v>
      </c>
      <c r="I514" s="4">
        <f t="shared" si="63"/>
        <v>1.241486064618158E-2</v>
      </c>
    </row>
    <row r="515" spans="1:9" x14ac:dyDescent="0.3">
      <c r="A515" s="4">
        <v>500</v>
      </c>
      <c r="B515" s="4">
        <f t="shared" si="56"/>
        <v>5.0000000000000001E-3</v>
      </c>
      <c r="C515" s="4">
        <f t="shared" si="57"/>
        <v>2.5</v>
      </c>
      <c r="D515" s="5">
        <f t="shared" si="58"/>
        <v>0.99999875950645889</v>
      </c>
      <c r="E515" s="5">
        <f t="shared" si="59"/>
        <v>1.2404935411305767E-6</v>
      </c>
      <c r="F515" s="5">
        <f t="shared" si="60"/>
        <v>99.999751901291773</v>
      </c>
      <c r="G515" s="17">
        <f t="shared" si="61"/>
        <v>50.000124049661878</v>
      </c>
      <c r="H515" s="16">
        <f t="shared" si="62"/>
        <v>2.4809870822206648E-4</v>
      </c>
      <c r="I515" s="4">
        <f t="shared" si="63"/>
        <v>1.2404935411103324E-2</v>
      </c>
    </row>
    <row r="516" spans="1:9" x14ac:dyDescent="0.3">
      <c r="A516" s="4">
        <v>501</v>
      </c>
      <c r="B516" s="4">
        <f t="shared" si="56"/>
        <v>5.0000000000000001E-3</v>
      </c>
      <c r="C516" s="4">
        <f t="shared" si="57"/>
        <v>2.5049999999999999</v>
      </c>
      <c r="D516" s="5">
        <f t="shared" si="58"/>
        <v>0.99999880814684838</v>
      </c>
      <c r="E516" s="5">
        <f t="shared" si="59"/>
        <v>1.2911189775612255E-6</v>
      </c>
      <c r="F516" s="5">
        <f t="shared" si="60"/>
        <v>99.999751702787094</v>
      </c>
      <c r="G516" s="17">
        <f t="shared" si="61"/>
        <v>50.000124148914715</v>
      </c>
      <c r="H516" s="16">
        <f t="shared" si="62"/>
        <v>2.4829721291252937E-4</v>
      </c>
      <c r="I516" s="4">
        <f t="shared" si="63"/>
        <v>1.2414860645626469E-2</v>
      </c>
    </row>
    <row r="517" spans="1:9" x14ac:dyDescent="0.3">
      <c r="A517" s="4">
        <v>502</v>
      </c>
      <c r="B517" s="4">
        <f t="shared" si="56"/>
        <v>5.0000000000000001E-3</v>
      </c>
      <c r="C517" s="4">
        <f t="shared" si="57"/>
        <v>2.5100000000000002</v>
      </c>
      <c r="D517" s="5">
        <f t="shared" si="58"/>
        <v>0.99999885488002527</v>
      </c>
      <c r="E517" s="5">
        <f t="shared" si="59"/>
        <v>1.3438104718025105E-6</v>
      </c>
      <c r="F517" s="5">
        <f t="shared" si="60"/>
        <v>99.999751106955344</v>
      </c>
      <c r="G517" s="17">
        <f t="shared" si="61"/>
        <v>50.000124446832075</v>
      </c>
      <c r="H517" s="16">
        <f t="shared" si="62"/>
        <v>2.488930446520321E-4</v>
      </c>
      <c r="I517" s="4">
        <f t="shared" si="63"/>
        <v>1.2444652232601605E-2</v>
      </c>
    </row>
    <row r="518" spans="1:9" x14ac:dyDescent="0.3">
      <c r="A518" s="4">
        <v>503</v>
      </c>
      <c r="B518" s="4">
        <f t="shared" si="56"/>
        <v>5.0000000000000001E-3</v>
      </c>
      <c r="C518" s="4">
        <f t="shared" si="57"/>
        <v>2.5150000000000001</v>
      </c>
      <c r="D518" s="5">
        <f t="shared" si="58"/>
        <v>0.99999889978077239</v>
      </c>
      <c r="E518" s="5">
        <f t="shared" si="59"/>
        <v>1.3986523408197928E-6</v>
      </c>
      <c r="F518" s="5">
        <f t="shared" si="60"/>
        <v>99.999750112843159</v>
      </c>
      <c r="G518" s="17">
        <f t="shared" si="61"/>
        <v>50.000124943890633</v>
      </c>
      <c r="H518" s="16">
        <f t="shared" si="62"/>
        <v>2.4988715684459706E-4</v>
      </c>
      <c r="I518" s="4">
        <f t="shared" si="63"/>
        <v>1.2494357842229853E-2</v>
      </c>
    </row>
    <row r="519" spans="1:9" x14ac:dyDescent="0.3">
      <c r="A519" s="4">
        <v>504</v>
      </c>
      <c r="B519" s="4">
        <f t="shared" si="56"/>
        <v>5.0000000000000001E-3</v>
      </c>
      <c r="C519" s="4">
        <f t="shared" si="57"/>
        <v>2.52</v>
      </c>
      <c r="D519" s="5">
        <f t="shared" si="58"/>
        <v>0.99999894292093983</v>
      </c>
      <c r="E519" s="5">
        <f t="shared" si="59"/>
        <v>1.4557323425813173E-6</v>
      </c>
      <c r="F519" s="5">
        <f t="shared" si="60"/>
        <v>99.99974871885972</v>
      </c>
      <c r="G519" s="17">
        <f t="shared" si="61"/>
        <v>50.000125640885848</v>
      </c>
      <c r="H519" s="16">
        <f t="shared" si="62"/>
        <v>2.5128114027328508E-4</v>
      </c>
      <c r="I519" s="4">
        <f t="shared" si="63"/>
        <v>1.2564057013664254E-2</v>
      </c>
    </row>
    <row r="520" spans="1:9" x14ac:dyDescent="0.3">
      <c r="A520" s="4">
        <v>505</v>
      </c>
      <c r="B520" s="4">
        <f t="shared" si="56"/>
        <v>5.0000000000000001E-3</v>
      </c>
      <c r="C520" s="4">
        <f t="shared" si="57"/>
        <v>2.5249999999999999</v>
      </c>
      <c r="D520" s="5">
        <f t="shared" si="58"/>
        <v>0.99999898436956058</v>
      </c>
      <c r="E520" s="5">
        <f t="shared" si="59"/>
        <v>1.5151418164850441E-6</v>
      </c>
      <c r="F520" s="5">
        <f t="shared" si="60"/>
        <v>99.999746922774406</v>
      </c>
      <c r="G520" s="17">
        <f t="shared" si="61"/>
        <v>50.000126538933046</v>
      </c>
      <c r="H520" s="16">
        <f t="shared" si="62"/>
        <v>2.53077225587095E-4</v>
      </c>
      <c r="I520" s="4">
        <f t="shared" si="63"/>
        <v>1.265386127935475E-2</v>
      </c>
    </row>
    <row r="521" spans="1:9" x14ac:dyDescent="0.3">
      <c r="A521" s="4">
        <v>506</v>
      </c>
      <c r="B521" s="4">
        <f t="shared" si="56"/>
        <v>5.0000000000000001E-3</v>
      </c>
      <c r="C521" s="4">
        <f t="shared" si="57"/>
        <v>2.5300000000000002</v>
      </c>
      <c r="D521" s="5">
        <f t="shared" si="58"/>
        <v>0.99999902419296094</v>
      </c>
      <c r="E521" s="5">
        <f t="shared" si="59"/>
        <v>1.5769758295161666E-6</v>
      </c>
      <c r="F521" s="5">
        <f t="shared" si="60"/>
        <v>99.999744721713142</v>
      </c>
      <c r="G521" s="17">
        <f t="shared" si="61"/>
        <v>50.000127639469262</v>
      </c>
      <c r="H521" s="16">
        <f t="shared" si="62"/>
        <v>2.5527828685367737E-4</v>
      </c>
      <c r="I521" s="4">
        <f t="shared" si="63"/>
        <v>1.2763914342683869E-2</v>
      </c>
    </row>
    <row r="522" spans="1:9" x14ac:dyDescent="0.3">
      <c r="A522" s="4">
        <v>507</v>
      </c>
      <c r="B522" s="4">
        <f t="shared" si="56"/>
        <v>5.0000000000000001E-3</v>
      </c>
      <c r="C522" s="4">
        <f t="shared" si="57"/>
        <v>2.5350000000000001</v>
      </c>
      <c r="D522" s="5">
        <f t="shared" si="58"/>
        <v>0.99999906245486614</v>
      </c>
      <c r="E522" s="5">
        <f t="shared" si="59"/>
        <v>1.6413333283691226E-6</v>
      </c>
      <c r="F522" s="5">
        <f t="shared" si="60"/>
        <v>99.999742112153783</v>
      </c>
      <c r="G522" s="17">
        <f t="shared" si="61"/>
        <v>50.000128944255643</v>
      </c>
      <c r="H522" s="16">
        <f t="shared" si="62"/>
        <v>2.5788784622227112E-4</v>
      </c>
      <c r="I522" s="4">
        <f t="shared" si="63"/>
        <v>1.2894392311113556E-2</v>
      </c>
    </row>
    <row r="523" spans="1:9" x14ac:dyDescent="0.3">
      <c r="A523" s="4">
        <v>508</v>
      </c>
      <c r="B523" s="4">
        <f t="shared" si="56"/>
        <v>5.0000000000000001E-3</v>
      </c>
      <c r="C523" s="4">
        <f t="shared" si="57"/>
        <v>2.54</v>
      </c>
      <c r="D523" s="5">
        <f t="shared" si="58"/>
        <v>0.99999909921650365</v>
      </c>
      <c r="E523" s="5">
        <f t="shared" si="59"/>
        <v>1.7083172977775652E-6</v>
      </c>
      <c r="F523" s="5">
        <f t="shared" si="60"/>
        <v>99.999739089920595</v>
      </c>
      <c r="G523" s="17">
        <f t="shared" si="61"/>
        <v>50.000130455380074</v>
      </c>
      <c r="H523" s="16">
        <f t="shared" si="62"/>
        <v>2.6091007940820532E-4</v>
      </c>
      <c r="I523" s="4">
        <f t="shared" si="63"/>
        <v>1.3045503970410266E-2</v>
      </c>
    </row>
    <row r="524" spans="1:9" x14ac:dyDescent="0.3">
      <c r="A524" s="4">
        <v>509</v>
      </c>
      <c r="B524" s="4">
        <f t="shared" si="56"/>
        <v>5.0000000000000001E-3</v>
      </c>
      <c r="C524" s="4">
        <f t="shared" si="57"/>
        <v>2.5449999999999999</v>
      </c>
      <c r="D524" s="5">
        <f t="shared" si="58"/>
        <v>0.99999913453669909</v>
      </c>
      <c r="E524" s="5">
        <f t="shared" si="59"/>
        <v>1.7780349253055177E-6</v>
      </c>
      <c r="F524" s="5">
        <f t="shared" si="60"/>
        <v>99.999735650177385</v>
      </c>
      <c r="G524" s="17">
        <f t="shared" si="61"/>
        <v>50.000132175260717</v>
      </c>
      <c r="H524" s="16">
        <f t="shared" si="62"/>
        <v>2.6434982262069084E-4</v>
      </c>
      <c r="I524" s="4">
        <f t="shared" si="63"/>
        <v>1.3217491131034542E-2</v>
      </c>
    </row>
    <row r="525" spans="1:9" x14ac:dyDescent="0.3">
      <c r="A525" s="4">
        <v>510</v>
      </c>
      <c r="B525" s="4">
        <f t="shared" si="56"/>
        <v>5.0000000000000001E-3</v>
      </c>
      <c r="C525" s="4">
        <f t="shared" si="57"/>
        <v>2.5500000000000003</v>
      </c>
      <c r="D525" s="5">
        <f t="shared" si="58"/>
        <v>0.99999916847197223</v>
      </c>
      <c r="E525" s="5">
        <f t="shared" si="59"/>
        <v>1.8505977728634534E-6</v>
      </c>
      <c r="F525" s="5">
        <f t="shared" si="60"/>
        <v>99.999731787419933</v>
      </c>
      <c r="G525" s="17">
        <f t="shared" si="61"/>
        <v>50.000134106649732</v>
      </c>
      <c r="H525" s="16">
        <f t="shared" si="62"/>
        <v>2.6821258006792803E-4</v>
      </c>
      <c r="I525" s="4">
        <f t="shared" si="63"/>
        <v>1.3410629003396402E-2</v>
      </c>
    </row>
    <row r="526" spans="1:9" x14ac:dyDescent="0.3">
      <c r="A526" s="4">
        <v>511</v>
      </c>
      <c r="B526" s="4">
        <f t="shared" si="56"/>
        <v>5.0000000000000001E-3</v>
      </c>
      <c r="C526" s="4">
        <f t="shared" si="57"/>
        <v>2.5550000000000002</v>
      </c>
      <c r="D526" s="5">
        <f t="shared" si="58"/>
        <v>0.99999920107662665</v>
      </c>
      <c r="E526" s="5">
        <f t="shared" si="59"/>
        <v>1.9261219552236525E-6</v>
      </c>
      <c r="F526" s="5">
        <f t="shared" si="60"/>
        <v>99.999727495467141</v>
      </c>
      <c r="G526" s="17">
        <f t="shared" si="61"/>
        <v>50.000136252637731</v>
      </c>
      <c r="H526" s="16">
        <f t="shared" si="62"/>
        <v>2.7250453286109533E-4</v>
      </c>
      <c r="I526" s="4">
        <f t="shared" si="63"/>
        <v>1.3625226643054766E-2</v>
      </c>
    </row>
    <row r="527" spans="1:9" x14ac:dyDescent="0.3">
      <c r="A527" s="4">
        <v>512</v>
      </c>
      <c r="B527" s="4">
        <f t="shared" si="56"/>
        <v>5.0000000000000001E-3</v>
      </c>
      <c r="C527" s="4">
        <f t="shared" si="57"/>
        <v>2.56</v>
      </c>
      <c r="D527" s="5">
        <f t="shared" si="58"/>
        <v>0.99999923240283606</v>
      </c>
      <c r="E527" s="5">
        <f t="shared" si="59"/>
        <v>2.0047283258205511E-6</v>
      </c>
      <c r="F527" s="5">
        <f t="shared" si="60"/>
        <v>99.999722767451033</v>
      </c>
      <c r="G527" s="17">
        <f t="shared" si="61"/>
        <v>50.000138616658774</v>
      </c>
      <c r="H527" s="16">
        <f t="shared" si="62"/>
        <v>2.7723254897304983E-4</v>
      </c>
      <c r="I527" s="4">
        <f t="shared" si="63"/>
        <v>1.3861627448652492E-2</v>
      </c>
    </row>
    <row r="528" spans="1:9" x14ac:dyDescent="0.3">
      <c r="A528" s="4">
        <v>513</v>
      </c>
      <c r="B528" s="4">
        <f t="shared" ref="B528:B591" si="64">($C$3-$C$2)/$C$8</f>
        <v>5.0000000000000001E-3</v>
      </c>
      <c r="C528" s="4">
        <f t="shared" ref="C528:C591" si="65">$C$2+B528*A528</f>
        <v>2.5649999999999999</v>
      </c>
      <c r="D528" s="5">
        <f t="shared" ref="D528:D591" si="66">1/(1+EXP(-$C$4*(C528-$C$6)))</f>
        <v>0.99999926250072912</v>
      </c>
      <c r="E528" s="5">
        <f t="shared" ref="E528:E591" si="67">1/(1+EXP(-$C$5*(C528-$C$7)))</f>
        <v>2.0865426701332199E-6</v>
      </c>
      <c r="F528" s="5">
        <f t="shared" ref="F528:F591" si="68">ABS((D528)-E528)*$F$13</f>
        <v>99.999717595805905</v>
      </c>
      <c r="G528" s="17">
        <f t="shared" ref="G528:G591" si="69">$G$13*(100/F528)</f>
        <v>50.000141202495804</v>
      </c>
      <c r="H528" s="16">
        <f t="shared" ref="H528:H591" si="70">(1-ABS((D528)-E528))*$F$13</f>
        <v>2.8240419409630846E-4</v>
      </c>
      <c r="I528" s="4">
        <f t="shared" ref="I528:I591" si="71">$I$13*H528</f>
        <v>1.4120209704815423E-2</v>
      </c>
    </row>
    <row r="529" spans="1:9" x14ac:dyDescent="0.3">
      <c r="A529" s="4">
        <v>514</v>
      </c>
      <c r="B529" s="4">
        <f t="shared" si="64"/>
        <v>5.0000000000000001E-3</v>
      </c>
      <c r="C529" s="4">
        <f t="shared" si="65"/>
        <v>2.57</v>
      </c>
      <c r="D529" s="5">
        <f t="shared" si="66"/>
        <v>0.99999929141846877</v>
      </c>
      <c r="E529" s="5">
        <f t="shared" si="67"/>
        <v>2.1716959069594699E-6</v>
      </c>
      <c r="F529" s="5">
        <f t="shared" si="68"/>
        <v>99.999711972256179</v>
      </c>
      <c r="G529" s="17">
        <f t="shared" si="69"/>
        <v>50.000144014286704</v>
      </c>
      <c r="H529" s="16">
        <f t="shared" si="70"/>
        <v>2.8802774382219454E-4</v>
      </c>
      <c r="I529" s="4">
        <f t="shared" si="71"/>
        <v>1.4401387191109727E-2</v>
      </c>
    </row>
    <row r="530" spans="1:9" x14ac:dyDescent="0.3">
      <c r="A530" s="4">
        <v>515</v>
      </c>
      <c r="B530" s="4">
        <f t="shared" si="64"/>
        <v>5.0000000000000001E-3</v>
      </c>
      <c r="C530" s="4">
        <f t="shared" si="65"/>
        <v>2.5750000000000002</v>
      </c>
      <c r="D530" s="5">
        <f t="shared" si="66"/>
        <v>0.99999931920232921</v>
      </c>
      <c r="E530" s="5">
        <f t="shared" si="67"/>
        <v>2.2603242979035746E-6</v>
      </c>
      <c r="F530" s="5">
        <f t="shared" si="68"/>
        <v>99.999705887803131</v>
      </c>
      <c r="G530" s="17">
        <f t="shared" si="69"/>
        <v>50.000147056530942</v>
      </c>
      <c r="H530" s="16">
        <f t="shared" si="70"/>
        <v>2.9411219687469625E-4</v>
      </c>
      <c r="I530" s="4">
        <f t="shared" si="71"/>
        <v>1.4705609843734813E-2</v>
      </c>
    </row>
    <row r="531" spans="1:9" x14ac:dyDescent="0.3">
      <c r="A531" s="4">
        <v>516</v>
      </c>
      <c r="B531" s="4">
        <f t="shared" si="64"/>
        <v>5.0000000000000001E-3</v>
      </c>
      <c r="C531" s="4">
        <f t="shared" si="65"/>
        <v>2.58</v>
      </c>
      <c r="D531" s="5">
        <f t="shared" si="66"/>
        <v>0.9999993458967702</v>
      </c>
      <c r="E531" s="5">
        <f t="shared" si="67"/>
        <v>2.3525696654127199E-6</v>
      </c>
      <c r="F531" s="5">
        <f t="shared" si="68"/>
        <v>99.999699332710478</v>
      </c>
      <c r="G531" s="17">
        <f t="shared" si="69"/>
        <v>50.000150334096773</v>
      </c>
      <c r="H531" s="16">
        <f t="shared" si="70"/>
        <v>3.0066728952116151E-4</v>
      </c>
      <c r="I531" s="4">
        <f t="shared" si="71"/>
        <v>1.5033364476058075E-2</v>
      </c>
    </row>
    <row r="532" spans="1:9" x14ac:dyDescent="0.3">
      <c r="A532" s="4">
        <v>517</v>
      </c>
      <c r="B532" s="4">
        <f t="shared" si="64"/>
        <v>5.0000000000000001E-3</v>
      </c>
      <c r="C532" s="4">
        <f t="shared" si="65"/>
        <v>2.585</v>
      </c>
      <c r="D532" s="5">
        <f t="shared" si="66"/>
        <v>0.99999937154450846</v>
      </c>
      <c r="E532" s="5">
        <f t="shared" si="67"/>
        <v>2.4485796197111456E-6</v>
      </c>
      <c r="F532" s="5">
        <f t="shared" si="68"/>
        <v>99.999692296488874</v>
      </c>
      <c r="G532" s="17">
        <f t="shared" si="69"/>
        <v>50.000153852228969</v>
      </c>
      <c r="H532" s="16">
        <f t="shared" si="70"/>
        <v>3.077035111265225E-4</v>
      </c>
      <c r="I532" s="4">
        <f t="shared" si="71"/>
        <v>1.5385175556326125E-2</v>
      </c>
    </row>
    <row r="533" spans="1:9" x14ac:dyDescent="0.3">
      <c r="A533" s="4">
        <v>518</v>
      </c>
      <c r="B533" s="4">
        <f t="shared" si="64"/>
        <v>5.0000000000000001E-3</v>
      </c>
      <c r="C533" s="4">
        <f t="shared" si="65"/>
        <v>2.59</v>
      </c>
      <c r="D533" s="5">
        <f t="shared" si="66"/>
        <v>0.99999939618658584</v>
      </c>
      <c r="E533" s="5">
        <f t="shared" si="67"/>
        <v>2.5485077949948761E-6</v>
      </c>
      <c r="F533" s="5">
        <f t="shared" si="68"/>
        <v>99.999684767879089</v>
      </c>
      <c r="G533" s="17">
        <f t="shared" si="69"/>
        <v>50.000157616557317</v>
      </c>
      <c r="H533" s="16">
        <f t="shared" si="70"/>
        <v>3.1523212091766339E-4</v>
      </c>
      <c r="I533" s="4">
        <f t="shared" si="71"/>
        <v>1.576160604588317E-2</v>
      </c>
    </row>
    <row r="534" spans="1:9" x14ac:dyDescent="0.3">
      <c r="A534" s="4">
        <v>519</v>
      </c>
      <c r="B534" s="4">
        <f t="shared" si="64"/>
        <v>5.0000000000000001E-3</v>
      </c>
      <c r="C534" s="4">
        <f t="shared" si="65"/>
        <v>2.5950000000000002</v>
      </c>
      <c r="D534" s="5">
        <f t="shared" si="66"/>
        <v>0.99999941986243479</v>
      </c>
      <c r="E534" s="5">
        <f t="shared" si="67"/>
        <v>2.652514095265051E-6</v>
      </c>
      <c r="F534" s="5">
        <f t="shared" si="68"/>
        <v>99.999676734833955</v>
      </c>
      <c r="G534" s="17">
        <f t="shared" si="69"/>
        <v>50.00016163310552</v>
      </c>
      <c r="H534" s="16">
        <f t="shared" si="70"/>
        <v>3.2326516604674893E-4</v>
      </c>
      <c r="I534" s="4">
        <f t="shared" si="71"/>
        <v>1.6163258302337447E-2</v>
      </c>
    </row>
    <row r="535" spans="1:9" x14ac:dyDescent="0.3">
      <c r="A535" s="4">
        <v>520</v>
      </c>
      <c r="B535" s="4">
        <f t="shared" si="64"/>
        <v>5.0000000000000001E-3</v>
      </c>
      <c r="C535" s="4">
        <f t="shared" si="65"/>
        <v>2.6</v>
      </c>
      <c r="D535" s="5">
        <f t="shared" si="66"/>
        <v>0.99999944260994145</v>
      </c>
      <c r="E535" s="5">
        <f t="shared" si="67"/>
        <v>2.7607649501930464E-6</v>
      </c>
      <c r="F535" s="5">
        <f t="shared" si="68"/>
        <v>99.999668184499129</v>
      </c>
      <c r="G535" s="17">
        <f t="shared" si="69"/>
        <v>50.000165908300943</v>
      </c>
      <c r="H535" s="16">
        <f t="shared" si="70"/>
        <v>3.3181550087579836E-4</v>
      </c>
      <c r="I535" s="4">
        <f t="shared" si="71"/>
        <v>1.6590775043789918E-2</v>
      </c>
    </row>
    <row r="536" spans="1:9" x14ac:dyDescent="0.3">
      <c r="A536" s="4">
        <v>521</v>
      </c>
      <c r="B536" s="4">
        <f t="shared" si="64"/>
        <v>5.0000000000000001E-3</v>
      </c>
      <c r="C536" s="4">
        <f t="shared" si="65"/>
        <v>2.605</v>
      </c>
      <c r="D536" s="5">
        <f t="shared" si="66"/>
        <v>0.99999946446550647</v>
      </c>
      <c r="E536" s="5">
        <f t="shared" si="67"/>
        <v>2.8734335814268737E-6</v>
      </c>
      <c r="F536" s="5">
        <f t="shared" si="68"/>
        <v>99.999659103192499</v>
      </c>
      <c r="G536" s="17">
        <f t="shared" si="69"/>
        <v>50.000170448984804</v>
      </c>
      <c r="H536" s="16">
        <f t="shared" si="70"/>
        <v>3.4089680749360696E-4</v>
      </c>
      <c r="I536" s="4">
        <f t="shared" si="71"/>
        <v>1.7044840374680348E-2</v>
      </c>
    </row>
    <row r="537" spans="1:9" x14ac:dyDescent="0.3">
      <c r="A537" s="4">
        <v>522</v>
      </c>
      <c r="B537" s="4">
        <f t="shared" si="64"/>
        <v>5.0000000000000001E-3</v>
      </c>
      <c r="C537" s="4">
        <f t="shared" si="65"/>
        <v>2.61</v>
      </c>
      <c r="D537" s="5">
        <f t="shared" si="66"/>
        <v>0.99999948546410355</v>
      </c>
      <c r="E537" s="5">
        <f t="shared" si="67"/>
        <v>2.9907002797647122E-6</v>
      </c>
      <c r="F537" s="5">
        <f t="shared" si="68"/>
        <v>99.999649476382373</v>
      </c>
      <c r="G537" s="17">
        <f t="shared" si="69"/>
        <v>50.000175262423156</v>
      </c>
      <c r="H537" s="16">
        <f t="shared" si="70"/>
        <v>3.5052361762044626E-4</v>
      </c>
      <c r="I537" s="4">
        <f t="shared" si="71"/>
        <v>1.7526180881022313E-2</v>
      </c>
    </row>
    <row r="538" spans="1:9" x14ac:dyDescent="0.3">
      <c r="A538" s="4">
        <v>523</v>
      </c>
      <c r="B538" s="4">
        <f t="shared" si="64"/>
        <v>5.0000000000000001E-3</v>
      </c>
      <c r="C538" s="4">
        <f t="shared" si="65"/>
        <v>2.6150000000000002</v>
      </c>
      <c r="D538" s="5">
        <f t="shared" si="66"/>
        <v>0.9999995056393346</v>
      </c>
      <c r="E538" s="5">
        <f t="shared" si="67"/>
        <v>3.1127526936391477E-6</v>
      </c>
      <c r="F538" s="5">
        <f t="shared" si="68"/>
        <v>99.999639288664099</v>
      </c>
      <c r="G538" s="17">
        <f t="shared" si="69"/>
        <v>50.000180356318516</v>
      </c>
      <c r="H538" s="16">
        <f t="shared" si="70"/>
        <v>3.6071133590054316E-4</v>
      </c>
      <c r="I538" s="4">
        <f t="shared" si="71"/>
        <v>1.8035566795027158E-2</v>
      </c>
    </row>
    <row r="539" spans="1:9" x14ac:dyDescent="0.3">
      <c r="A539" s="4">
        <v>524</v>
      </c>
      <c r="B539" s="4">
        <f t="shared" si="64"/>
        <v>5.0000000000000001E-3</v>
      </c>
      <c r="C539" s="4">
        <f t="shared" si="65"/>
        <v>2.62</v>
      </c>
      <c r="D539" s="5">
        <f t="shared" si="66"/>
        <v>0.99999952502348433</v>
      </c>
      <c r="E539" s="5">
        <f t="shared" si="67"/>
        <v>3.2397861293735041E-6</v>
      </c>
      <c r="F539" s="5">
        <f t="shared" si="68"/>
        <v>99.999628523735495</v>
      </c>
      <c r="G539" s="17">
        <f t="shared" si="69"/>
        <v>50.000185738822225</v>
      </c>
      <c r="H539" s="16">
        <f t="shared" si="70"/>
        <v>3.7147626450462212E-4</v>
      </c>
      <c r="I539" s="4">
        <f t="shared" si="71"/>
        <v>1.8573813225231106E-2</v>
      </c>
    </row>
    <row r="540" spans="1:9" x14ac:dyDescent="0.3">
      <c r="A540" s="4">
        <v>525</v>
      </c>
      <c r="B540" s="4">
        <f t="shared" si="64"/>
        <v>5.0000000000000001E-3</v>
      </c>
      <c r="C540" s="4">
        <f t="shared" si="65"/>
        <v>2.625</v>
      </c>
      <c r="D540" s="5">
        <f t="shared" si="66"/>
        <v>0.99999954364757149</v>
      </c>
      <c r="E540" s="5">
        <f t="shared" si="67"/>
        <v>3.372003863690781E-6</v>
      </c>
      <c r="F540" s="5">
        <f t="shared" si="68"/>
        <v>99.999617164370775</v>
      </c>
      <c r="G540" s="17">
        <f t="shared" si="69"/>
        <v>50.000191418547438</v>
      </c>
      <c r="H540" s="16">
        <f t="shared" si="70"/>
        <v>3.8283562922014625E-4</v>
      </c>
      <c r="I540" s="4">
        <f t="shared" si="71"/>
        <v>1.9141781461007312E-2</v>
      </c>
    </row>
    <row r="541" spans="1:9" x14ac:dyDescent="0.3">
      <c r="A541" s="4">
        <v>526</v>
      </c>
      <c r="B541" s="4">
        <f t="shared" si="64"/>
        <v>5.0000000000000001E-3</v>
      </c>
      <c r="C541" s="4">
        <f t="shared" si="65"/>
        <v>2.63</v>
      </c>
      <c r="D541" s="5">
        <f t="shared" si="66"/>
        <v>0.99999956154139835</v>
      </c>
      <c r="E541" s="5">
        <f t="shared" si="67"/>
        <v>3.5096174689749147E-6</v>
      </c>
      <c r="F541" s="5">
        <f t="shared" si="68"/>
        <v>99.999605192392934</v>
      </c>
      <c r="G541" s="17">
        <f t="shared" si="69"/>
        <v>50.000197404582906</v>
      </c>
      <c r="H541" s="16">
        <f t="shared" si="70"/>
        <v>3.948076070625639E-4</v>
      </c>
      <c r="I541" s="4">
        <f t="shared" si="71"/>
        <v>1.9740380353128195E-2</v>
      </c>
    </row>
    <row r="542" spans="1:9" x14ac:dyDescent="0.3">
      <c r="A542" s="4">
        <v>527</v>
      </c>
      <c r="B542" s="4">
        <f t="shared" si="64"/>
        <v>5.0000000000000001E-3</v>
      </c>
      <c r="C542" s="4">
        <f t="shared" si="65"/>
        <v>2.6350000000000002</v>
      </c>
      <c r="D542" s="5">
        <f t="shared" si="66"/>
        <v>0.99999957873359868</v>
      </c>
      <c r="E542" s="5">
        <f t="shared" si="67"/>
        <v>3.6528471518048706E-6</v>
      </c>
      <c r="F542" s="5">
        <f t="shared" si="68"/>
        <v>99.999592588644688</v>
      </c>
      <c r="G542" s="17">
        <f t="shared" si="69"/>
        <v>50.000203706507584</v>
      </c>
      <c r="H542" s="16">
        <f t="shared" si="70"/>
        <v>4.0741135530764083E-4</v>
      </c>
      <c r="I542" s="4">
        <f t="shared" si="71"/>
        <v>2.0370567765382042E-2</v>
      </c>
    </row>
    <row r="543" spans="1:9" x14ac:dyDescent="0.3">
      <c r="A543" s="4">
        <v>528</v>
      </c>
      <c r="B543" s="4">
        <f t="shared" si="64"/>
        <v>5.0000000000000001E-3</v>
      </c>
      <c r="C543" s="4">
        <f t="shared" si="65"/>
        <v>2.64</v>
      </c>
      <c r="D543" s="5">
        <f t="shared" si="66"/>
        <v>0.99999959525168403</v>
      </c>
      <c r="E543" s="5">
        <f t="shared" si="67"/>
        <v>3.801922105302968E-6</v>
      </c>
      <c r="F543" s="5">
        <f t="shared" si="68"/>
        <v>99.999579332957879</v>
      </c>
      <c r="G543" s="17">
        <f t="shared" si="69"/>
        <v>50.000210334405871</v>
      </c>
      <c r="H543" s="16">
        <f t="shared" si="70"/>
        <v>4.2066704212251338E-4</v>
      </c>
      <c r="I543" s="4">
        <f t="shared" si="71"/>
        <v>2.1033352106125669E-2</v>
      </c>
    </row>
    <row r="544" spans="1:9" x14ac:dyDescent="0.3">
      <c r="A544" s="4">
        <v>529</v>
      </c>
      <c r="B544" s="4">
        <f t="shared" si="64"/>
        <v>5.0000000000000001E-3</v>
      </c>
      <c r="C544" s="4">
        <f t="shared" si="65"/>
        <v>2.645</v>
      </c>
      <c r="D544" s="5">
        <f t="shared" si="66"/>
        <v>0.99999961112208613</v>
      </c>
      <c r="E544" s="5">
        <f t="shared" si="67"/>
        <v>3.9570808758613003E-6</v>
      </c>
      <c r="F544" s="5">
        <f t="shared" si="68"/>
        <v>99.999565404121029</v>
      </c>
      <c r="G544" s="17">
        <f t="shared" si="69"/>
        <v>50.000217298883854</v>
      </c>
      <c r="H544" s="16">
        <f t="shared" si="70"/>
        <v>4.3459587897309859E-4</v>
      </c>
      <c r="I544" s="4">
        <f t="shared" si="71"/>
        <v>2.172979394865493E-2</v>
      </c>
    </row>
    <row r="545" spans="1:9" x14ac:dyDescent="0.3">
      <c r="A545" s="4">
        <v>530</v>
      </c>
      <c r="B545" s="4">
        <f t="shared" si="64"/>
        <v>5.0000000000000001E-3</v>
      </c>
      <c r="C545" s="4">
        <f t="shared" si="65"/>
        <v>2.65</v>
      </c>
      <c r="D545" s="5">
        <f t="shared" si="66"/>
        <v>0.99999962637020168</v>
      </c>
      <c r="E545" s="5">
        <f t="shared" si="67"/>
        <v>4.1185717448326214E-6</v>
      </c>
      <c r="F545" s="5">
        <f t="shared" si="68"/>
        <v>99.999550779845677</v>
      </c>
      <c r="G545" s="17">
        <f t="shared" si="69"/>
        <v>50.000224611086161</v>
      </c>
      <c r="H545" s="16">
        <f t="shared" si="70"/>
        <v>4.4922015431936302E-4</v>
      </c>
      <c r="I545" s="4">
        <f t="shared" si="71"/>
        <v>2.2461007715968151E-2</v>
      </c>
    </row>
    <row r="546" spans="1:9" x14ac:dyDescent="0.3">
      <c r="A546" s="4">
        <v>531</v>
      </c>
      <c r="B546" s="4">
        <f t="shared" si="64"/>
        <v>5.0000000000000001E-3</v>
      </c>
      <c r="C546" s="4">
        <f t="shared" si="65"/>
        <v>2.6550000000000002</v>
      </c>
      <c r="D546" s="5">
        <f t="shared" si="66"/>
        <v>0.99999964102043026</v>
      </c>
      <c r="E546" s="5">
        <f t="shared" si="67"/>
        <v>4.2866531257964813E-6</v>
      </c>
      <c r="F546" s="5">
        <f t="shared" si="68"/>
        <v>99.99953543673044</v>
      </c>
      <c r="G546" s="17">
        <f t="shared" si="69"/>
        <v>50.000232282713888</v>
      </c>
      <c r="H546" s="16">
        <f t="shared" si="70"/>
        <v>4.6456326955324201E-4</v>
      </c>
      <c r="I546" s="4">
        <f t="shared" si="71"/>
        <v>2.32281634776621E-2</v>
      </c>
    </row>
    <row r="547" spans="1:9" x14ac:dyDescent="0.3">
      <c r="A547" s="4">
        <v>532</v>
      </c>
      <c r="B547" s="4">
        <f t="shared" si="64"/>
        <v>5.0000000000000001E-3</v>
      </c>
      <c r="C547" s="4">
        <f t="shared" si="65"/>
        <v>2.66</v>
      </c>
      <c r="D547" s="5">
        <f t="shared" si="66"/>
        <v>0.99999965509621569</v>
      </c>
      <c r="E547" s="5">
        <f t="shared" si="67"/>
        <v>4.4615939780359173E-6</v>
      </c>
      <c r="F547" s="5">
        <f t="shared" si="68"/>
        <v>99.999519350223764</v>
      </c>
      <c r="G547" s="17">
        <f t="shared" si="69"/>
        <v>50.00024032604324</v>
      </c>
      <c r="H547" s="16">
        <f t="shared" si="70"/>
        <v>4.8064977623551997E-4</v>
      </c>
      <c r="I547" s="4">
        <f t="shared" si="71"/>
        <v>2.4032488811775998E-2</v>
      </c>
    </row>
    <row r="548" spans="1:9" x14ac:dyDescent="0.3">
      <c r="A548" s="4">
        <v>533</v>
      </c>
      <c r="B548" s="4">
        <f t="shared" si="64"/>
        <v>5.0000000000000001E-3</v>
      </c>
      <c r="C548" s="4">
        <f t="shared" si="65"/>
        <v>2.665</v>
      </c>
      <c r="D548" s="5">
        <f t="shared" si="66"/>
        <v>0.99999966862008194</v>
      </c>
      <c r="E548" s="5">
        <f t="shared" si="67"/>
        <v>4.6436742368863237E-6</v>
      </c>
      <c r="F548" s="5">
        <f t="shared" si="68"/>
        <v>99.999502494584505</v>
      </c>
      <c r="G548" s="17">
        <f t="shared" si="69"/>
        <v>50.000248753945307</v>
      </c>
      <c r="H548" s="16">
        <f t="shared" si="70"/>
        <v>4.9750541549764549E-4</v>
      </c>
      <c r="I548" s="4">
        <f t="shared" si="71"/>
        <v>2.4875270774882274E-2</v>
      </c>
    </row>
    <row r="549" spans="1:9" x14ac:dyDescent="0.3">
      <c r="A549" s="4">
        <v>534</v>
      </c>
      <c r="B549" s="4">
        <f t="shared" si="64"/>
        <v>5.0000000000000001E-3</v>
      </c>
      <c r="C549" s="4">
        <f t="shared" si="65"/>
        <v>2.67</v>
      </c>
      <c r="D549" s="5">
        <f t="shared" si="66"/>
        <v>0.99999968161367037</v>
      </c>
      <c r="E549" s="5">
        <f t="shared" si="67"/>
        <v>4.8331852616445789E-6</v>
      </c>
      <c r="F549" s="5">
        <f t="shared" si="68"/>
        <v>99.999484842840872</v>
      </c>
      <c r="G549" s="17">
        <f t="shared" si="69"/>
        <v>50.000257579906503</v>
      </c>
      <c r="H549" s="16">
        <f t="shared" si="70"/>
        <v>5.1515715913108551E-4</v>
      </c>
      <c r="I549" s="4">
        <f t="shared" si="71"/>
        <v>2.5757857956554275E-2</v>
      </c>
    </row>
    <row r="550" spans="1:9" x14ac:dyDescent="0.3">
      <c r="A550" s="4">
        <v>535</v>
      </c>
      <c r="B550" s="4">
        <f t="shared" si="64"/>
        <v>5.0000000000000001E-3</v>
      </c>
      <c r="C550" s="4">
        <f t="shared" si="65"/>
        <v>2.6750000000000003</v>
      </c>
      <c r="D550" s="5">
        <f t="shared" si="66"/>
        <v>0.99999969409777301</v>
      </c>
      <c r="E550" s="5">
        <f t="shared" si="67"/>
        <v>5.0304303017551306E-6</v>
      </c>
      <c r="F550" s="5">
        <f t="shared" si="68"/>
        <v>99.999466366747129</v>
      </c>
      <c r="G550" s="17">
        <f t="shared" si="69"/>
        <v>50.000266818050264</v>
      </c>
      <c r="H550" s="16">
        <f t="shared" si="70"/>
        <v>5.3363325287492103E-4</v>
      </c>
      <c r="I550" s="4">
        <f t="shared" si="71"/>
        <v>2.6681662643746051E-2</v>
      </c>
    </row>
    <row r="551" spans="1:9" x14ac:dyDescent="0.3">
      <c r="A551" s="4">
        <v>536</v>
      </c>
      <c r="B551" s="4">
        <f t="shared" si="64"/>
        <v>5.0000000000000001E-3</v>
      </c>
      <c r="C551" s="4">
        <f t="shared" si="65"/>
        <v>2.68</v>
      </c>
      <c r="D551" s="5">
        <f t="shared" si="66"/>
        <v>0.99999970609236732</v>
      </c>
      <c r="E551" s="5">
        <f t="shared" si="67"/>
        <v>5.2357249820184881E-6</v>
      </c>
      <c r="F551" s="5">
        <f t="shared" si="68"/>
        <v>99.99944703673853</v>
      </c>
      <c r="G551" s="17">
        <f t="shared" si="69"/>
        <v>50.000276483159588</v>
      </c>
      <c r="H551" s="16">
        <f t="shared" si="70"/>
        <v>5.5296326146869745E-4</v>
      </c>
      <c r="I551" s="4">
        <f t="shared" si="71"/>
        <v>2.7648163073434873E-2</v>
      </c>
    </row>
    <row r="552" spans="1:9" x14ac:dyDescent="0.3">
      <c r="A552" s="4">
        <v>537</v>
      </c>
      <c r="B552" s="4">
        <f t="shared" si="64"/>
        <v>5.0000000000000001E-3</v>
      </c>
      <c r="C552" s="4">
        <f t="shared" si="65"/>
        <v>2.6850000000000001</v>
      </c>
      <c r="D552" s="5">
        <f t="shared" si="66"/>
        <v>0.9999997176166473</v>
      </c>
      <c r="E552" s="5">
        <f t="shared" si="67"/>
        <v>5.4493978075985135E-6</v>
      </c>
      <c r="F552" s="5">
        <f t="shared" si="68"/>
        <v>99.999426821883972</v>
      </c>
      <c r="G552" s="17">
        <f t="shared" si="69"/>
        <v>50.000286590700696</v>
      </c>
      <c r="H552" s="16">
        <f t="shared" si="70"/>
        <v>5.7317811602564106E-4</v>
      </c>
      <c r="I552" s="4">
        <f t="shared" si="71"/>
        <v>2.8658905801282053E-2</v>
      </c>
    </row>
    <row r="553" spans="1:9" x14ac:dyDescent="0.3">
      <c r="A553" s="4">
        <v>538</v>
      </c>
      <c r="B553" s="4">
        <f t="shared" si="64"/>
        <v>5.0000000000000001E-3</v>
      </c>
      <c r="C553" s="4">
        <f t="shared" si="65"/>
        <v>2.69</v>
      </c>
      <c r="D553" s="5">
        <f t="shared" si="66"/>
        <v>0.99999972868905396</v>
      </c>
      <c r="E553" s="5">
        <f t="shared" si="67"/>
        <v>5.6717906896358745E-6</v>
      </c>
      <c r="F553" s="5">
        <f t="shared" si="68"/>
        <v>99.999405689836436</v>
      </c>
      <c r="G553" s="17">
        <f t="shared" si="69"/>
        <v>50.000297156847815</v>
      </c>
      <c r="H553" s="16">
        <f t="shared" si="70"/>
        <v>5.9431016357081035E-4</v>
      </c>
      <c r="I553" s="4">
        <f t="shared" si="71"/>
        <v>2.9715508178540517E-2</v>
      </c>
    </row>
    <row r="554" spans="1:9" x14ac:dyDescent="0.3">
      <c r="A554" s="4">
        <v>539</v>
      </c>
      <c r="B554" s="4">
        <f t="shared" si="64"/>
        <v>5.0000000000000001E-3</v>
      </c>
      <c r="C554" s="4">
        <f t="shared" si="65"/>
        <v>2.6949999999999998</v>
      </c>
      <c r="D554" s="5">
        <f t="shared" si="66"/>
        <v>0.99999973932730546</v>
      </c>
      <c r="E554" s="5">
        <f t="shared" si="67"/>
        <v>5.9032594923086163E-6</v>
      </c>
      <c r="F554" s="5">
        <f t="shared" si="68"/>
        <v>99.999383606781308</v>
      </c>
      <c r="G554" s="17">
        <f t="shared" si="69"/>
        <v>50.00030819850906</v>
      </c>
      <c r="H554" s="16">
        <f t="shared" si="70"/>
        <v>6.1639321868867114E-4</v>
      </c>
      <c r="I554" s="4">
        <f t="shared" si="71"/>
        <v>3.0819660934433557E-2</v>
      </c>
    </row>
    <row r="555" spans="1:9" x14ac:dyDescent="0.3">
      <c r="A555" s="4">
        <v>540</v>
      </c>
      <c r="B555" s="4">
        <f t="shared" si="64"/>
        <v>5.0000000000000001E-3</v>
      </c>
      <c r="C555" s="4">
        <f t="shared" si="65"/>
        <v>2.7</v>
      </c>
      <c r="D555" s="5">
        <f t="shared" si="66"/>
        <v>0.99999974954842552</v>
      </c>
      <c r="E555" s="5">
        <f t="shared" si="67"/>
        <v>6.1441746022147182E-6</v>
      </c>
      <c r="F555" s="5">
        <f t="shared" si="68"/>
        <v>99.99936053738233</v>
      </c>
      <c r="G555" s="17">
        <f t="shared" si="69"/>
        <v>50.000319733353415</v>
      </c>
      <c r="H555" s="16">
        <f t="shared" si="70"/>
        <v>6.3946261766867352E-4</v>
      </c>
      <c r="I555" s="4">
        <f t="shared" si="71"/>
        <v>3.1973130883433676E-2</v>
      </c>
    </row>
    <row r="556" spans="1:9" x14ac:dyDescent="0.3">
      <c r="A556" s="4">
        <v>541</v>
      </c>
      <c r="B556" s="4">
        <f t="shared" si="64"/>
        <v>5.0000000000000001E-3</v>
      </c>
      <c r="C556" s="4">
        <f t="shared" si="65"/>
        <v>2.7050000000000001</v>
      </c>
      <c r="D556" s="5">
        <f t="shared" si="66"/>
        <v>0.99999975936876995</v>
      </c>
      <c r="E556" s="5">
        <f t="shared" si="67"/>
        <v>6.3949215209871818E-6</v>
      </c>
      <c r="F556" s="5">
        <f t="shared" si="68"/>
        <v>99.999336444724889</v>
      </c>
      <c r="G556" s="17">
        <f t="shared" si="69"/>
        <v>50.000331779839101</v>
      </c>
      <c r="H556" s="16">
        <f t="shared" si="70"/>
        <v>6.6355527510442158E-4</v>
      </c>
      <c r="I556" s="4">
        <f t="shared" si="71"/>
        <v>3.3177763755221079E-2</v>
      </c>
    </row>
    <row r="557" spans="1:9" x14ac:dyDescent="0.3">
      <c r="A557" s="4">
        <v>542</v>
      </c>
      <c r="B557" s="4">
        <f t="shared" si="64"/>
        <v>5.0000000000000001E-3</v>
      </c>
      <c r="C557" s="4">
        <f t="shared" si="65"/>
        <v>2.71</v>
      </c>
      <c r="D557" s="5">
        <f t="shared" si="66"/>
        <v>0.99999976880405306</v>
      </c>
      <c r="E557" s="5">
        <f t="shared" si="67"/>
        <v>6.655901482089756E-6</v>
      </c>
      <c r="F557" s="5">
        <f t="shared" si="68"/>
        <v>99.999311290257097</v>
      </c>
      <c r="G557" s="17">
        <f t="shared" si="69"/>
        <v>50.00034435724308</v>
      </c>
      <c r="H557" s="16">
        <f t="shared" si="70"/>
        <v>6.8870974290202724E-4</v>
      </c>
      <c r="I557" s="4">
        <f t="shared" si="71"/>
        <v>3.4435487145101362E-2</v>
      </c>
    </row>
    <row r="558" spans="1:9" x14ac:dyDescent="0.3">
      <c r="A558" s="4">
        <v>543</v>
      </c>
      <c r="B558" s="4">
        <f t="shared" si="64"/>
        <v>5.0000000000000001E-3</v>
      </c>
      <c r="C558" s="4">
        <f t="shared" si="65"/>
        <v>2.7149999999999999</v>
      </c>
      <c r="D558" s="5">
        <f t="shared" si="66"/>
        <v>0.99999977786937388</v>
      </c>
      <c r="E558" s="5">
        <f t="shared" si="67"/>
        <v>6.9275320927792891E-6</v>
      </c>
      <c r="F558" s="5">
        <f t="shared" si="68"/>
        <v>99.999285033728114</v>
      </c>
      <c r="G558" s="17">
        <f t="shared" si="69"/>
        <v>50.00035748569185</v>
      </c>
      <c r="H558" s="16">
        <f t="shared" si="70"/>
        <v>7.1496627188638584E-4</v>
      </c>
      <c r="I558" s="4">
        <f t="shared" si="71"/>
        <v>3.5748313594319292E-2</v>
      </c>
    </row>
    <row r="559" spans="1:9" x14ac:dyDescent="0.3">
      <c r="A559" s="4">
        <v>544</v>
      </c>
      <c r="B559" s="4">
        <f t="shared" si="64"/>
        <v>5.0000000000000001E-3</v>
      </c>
      <c r="C559" s="4">
        <f t="shared" si="65"/>
        <v>2.72</v>
      </c>
      <c r="D559" s="5">
        <f t="shared" si="66"/>
        <v>0.99999978657923849</v>
      </c>
      <c r="E559" s="5">
        <f t="shared" si="67"/>
        <v>7.2102480022617275E-6</v>
      </c>
      <c r="F559" s="5">
        <f t="shared" si="68"/>
        <v>99.999257633123634</v>
      </c>
      <c r="G559" s="17">
        <f t="shared" si="69"/>
        <v>50.000371186193746</v>
      </c>
      <c r="H559" s="16">
        <f t="shared" si="70"/>
        <v>7.4236687637174725E-4</v>
      </c>
      <c r="I559" s="4">
        <f t="shared" si="71"/>
        <v>3.7118343818587363E-2</v>
      </c>
    </row>
    <row r="560" spans="1:9" x14ac:dyDescent="0.3">
      <c r="A560" s="4">
        <v>545</v>
      </c>
      <c r="B560" s="4">
        <f t="shared" si="64"/>
        <v>5.0000000000000001E-3</v>
      </c>
      <c r="C560" s="4">
        <f t="shared" si="65"/>
        <v>2.7250000000000001</v>
      </c>
      <c r="D560" s="5">
        <f t="shared" si="66"/>
        <v>0.99999979494758462</v>
      </c>
      <c r="E560" s="5">
        <f t="shared" si="67"/>
        <v>7.5045015971099996E-6</v>
      </c>
      <c r="F560" s="5">
        <f t="shared" si="68"/>
        <v>99.999229044598749</v>
      </c>
      <c r="G560" s="17">
        <f t="shared" si="69"/>
        <v>50.000385480672506</v>
      </c>
      <c r="H560" s="16">
        <f t="shared" si="70"/>
        <v>7.7095540125249329E-4</v>
      </c>
      <c r="I560" s="4">
        <f t="shared" si="71"/>
        <v>3.8547770062624664E-2</v>
      </c>
    </row>
    <row r="561" spans="1:9" x14ac:dyDescent="0.3">
      <c r="A561" s="4">
        <v>546</v>
      </c>
      <c r="B561" s="4">
        <f t="shared" si="64"/>
        <v>5.0000000000000001E-3</v>
      </c>
      <c r="C561" s="4">
        <f t="shared" si="65"/>
        <v>2.73</v>
      </c>
      <c r="D561" s="5">
        <f t="shared" si="66"/>
        <v>0.99999980298780322</v>
      </c>
      <c r="E561" s="5">
        <f t="shared" si="67"/>
        <v>7.810763725056261E-6</v>
      </c>
      <c r="F561" s="5">
        <f t="shared" si="68"/>
        <v>99.999199222407825</v>
      </c>
      <c r="G561" s="17">
        <f t="shared" si="69"/>
        <v>50.000400392002341</v>
      </c>
      <c r="H561" s="16">
        <f t="shared" si="70"/>
        <v>8.0077759218033506E-4</v>
      </c>
      <c r="I561" s="4">
        <f t="shared" si="71"/>
        <v>4.0038879609016753E-2</v>
      </c>
    </row>
    <row r="562" spans="1:9" x14ac:dyDescent="0.3">
      <c r="A562" s="4">
        <v>547</v>
      </c>
      <c r="B562" s="4">
        <f t="shared" si="64"/>
        <v>5.0000000000000001E-3</v>
      </c>
      <c r="C562" s="4">
        <f t="shared" si="65"/>
        <v>2.7349999999999999</v>
      </c>
      <c r="D562" s="5">
        <f t="shared" si="66"/>
        <v>0.99999981071276045</v>
      </c>
      <c r="E562" s="5">
        <f t="shared" si="67"/>
        <v>8.1295244483154635E-6</v>
      </c>
      <c r="F562" s="5">
        <f t="shared" si="68"/>
        <v>99.999168118831221</v>
      </c>
      <c r="G562" s="17">
        <f t="shared" si="69"/>
        <v>50.000415944044555</v>
      </c>
      <c r="H562" s="16">
        <f t="shared" si="70"/>
        <v>8.3188116878352147E-4</v>
      </c>
      <c r="I562" s="4">
        <f t="shared" si="71"/>
        <v>4.1594058439176074E-2</v>
      </c>
    </row>
    <row r="563" spans="1:9" x14ac:dyDescent="0.3">
      <c r="A563" s="4">
        <v>548</v>
      </c>
      <c r="B563" s="4">
        <f t="shared" si="64"/>
        <v>5.0000000000000001E-3</v>
      </c>
      <c r="C563" s="4">
        <f t="shared" si="65"/>
        <v>2.74</v>
      </c>
      <c r="D563" s="5">
        <f t="shared" si="66"/>
        <v>0.99999981813481797</v>
      </c>
      <c r="E563" s="5">
        <f t="shared" si="67"/>
        <v>8.4612938276452328E-6</v>
      </c>
      <c r="F563" s="5">
        <f t="shared" si="68"/>
        <v>99.999135684099031</v>
      </c>
      <c r="G563" s="17">
        <f t="shared" si="69"/>
        <v>50.000432161685723</v>
      </c>
      <c r="H563" s="16">
        <f t="shared" si="70"/>
        <v>8.6431590097246769E-4</v>
      </c>
      <c r="I563" s="4">
        <f t="shared" si="71"/>
        <v>4.3215795048623384E-2</v>
      </c>
    </row>
    <row r="564" spans="1:9" x14ac:dyDescent="0.3">
      <c r="A564" s="4">
        <v>549</v>
      </c>
      <c r="B564" s="4">
        <f t="shared" si="64"/>
        <v>5.0000000000000001E-3</v>
      </c>
      <c r="C564" s="4">
        <f t="shared" si="65"/>
        <v>2.7450000000000001</v>
      </c>
      <c r="D564" s="5">
        <f t="shared" si="66"/>
        <v>0.99999982526585252</v>
      </c>
      <c r="E564" s="5">
        <f t="shared" si="67"/>
        <v>8.8066027383955238E-6</v>
      </c>
      <c r="F564" s="5">
        <f t="shared" si="68"/>
        <v>99.999101866311406</v>
      </c>
      <c r="G564" s="17">
        <f t="shared" si="69"/>
        <v>50.000449070877551</v>
      </c>
      <c r="H564" s="16">
        <f t="shared" si="70"/>
        <v>8.9813368858715492E-4</v>
      </c>
      <c r="I564" s="4">
        <f t="shared" si="71"/>
        <v>4.4906684429357746E-2</v>
      </c>
    </row>
    <row r="565" spans="1:9" x14ac:dyDescent="0.3">
      <c r="A565" s="4">
        <v>550</v>
      </c>
      <c r="B565" s="4">
        <f t="shared" si="64"/>
        <v>5.0000000000000001E-3</v>
      </c>
      <c r="C565" s="4">
        <f t="shared" si="65"/>
        <v>2.75</v>
      </c>
      <c r="D565" s="5">
        <f t="shared" si="66"/>
        <v>0.99999983211727517</v>
      </c>
      <c r="E565" s="5">
        <f t="shared" si="67"/>
        <v>9.166003719853315E-6</v>
      </c>
      <c r="F565" s="5">
        <f t="shared" si="68"/>
        <v>99.999066611355531</v>
      </c>
      <c r="G565" s="17">
        <f t="shared" si="69"/>
        <v>50.000466698678345</v>
      </c>
      <c r="H565" s="16">
        <f t="shared" si="70"/>
        <v>9.3338864446401715E-4</v>
      </c>
      <c r="I565" s="4">
        <f t="shared" si="71"/>
        <v>4.6669432223200857E-2</v>
      </c>
    </row>
    <row r="566" spans="1:9" x14ac:dyDescent="0.3">
      <c r="A566" s="4">
        <v>551</v>
      </c>
      <c r="B566" s="4">
        <f t="shared" si="64"/>
        <v>5.0000000000000001E-3</v>
      </c>
      <c r="C566" s="4">
        <f t="shared" si="65"/>
        <v>2.7549999999999999</v>
      </c>
      <c r="D566" s="5">
        <f t="shared" si="66"/>
        <v>0.99999983870004994</v>
      </c>
      <c r="E566" s="5">
        <f t="shared" si="67"/>
        <v>9.5400718592398552E-6</v>
      </c>
      <c r="F566" s="5">
        <f t="shared" si="68"/>
        <v>99.999029862819071</v>
      </c>
      <c r="G566" s="17">
        <f t="shared" si="69"/>
        <v>50.000485073296339</v>
      </c>
      <c r="H566" s="16">
        <f t="shared" si="70"/>
        <v>9.7013718093341694E-4</v>
      </c>
      <c r="I566" s="4">
        <f t="shared" si="71"/>
        <v>4.8506859046670847E-2</v>
      </c>
    </row>
    <row r="567" spans="1:9" x14ac:dyDescent="0.3">
      <c r="A567" s="4">
        <v>552</v>
      </c>
      <c r="B567" s="4">
        <f t="shared" si="64"/>
        <v>5.0000000000000001E-3</v>
      </c>
      <c r="C567" s="4">
        <f t="shared" si="65"/>
        <v>2.7600000000000002</v>
      </c>
      <c r="D567" s="5">
        <f t="shared" si="66"/>
        <v>0.99999984502471051</v>
      </c>
      <c r="E567" s="5">
        <f t="shared" si="67"/>
        <v>9.929405711774312E-6</v>
      </c>
      <c r="F567" s="5">
        <f t="shared" si="68"/>
        <v>99.998991561899871</v>
      </c>
      <c r="G567" s="17">
        <f t="shared" si="69"/>
        <v>50.000504224134858</v>
      </c>
      <c r="H567" s="16">
        <f t="shared" si="70"/>
        <v>1.0084381001251863E-3</v>
      </c>
      <c r="I567" s="4">
        <f t="shared" si="71"/>
        <v>5.0421905006259315E-2</v>
      </c>
    </row>
    <row r="568" spans="1:9" x14ac:dyDescent="0.3">
      <c r="A568" s="4">
        <v>553</v>
      </c>
      <c r="B568" s="4">
        <f t="shared" si="64"/>
        <v>5.0000000000000001E-3</v>
      </c>
      <c r="C568" s="4">
        <f t="shared" si="65"/>
        <v>2.7650000000000001</v>
      </c>
      <c r="D568" s="5">
        <f t="shared" si="66"/>
        <v>0.99999985110137768</v>
      </c>
      <c r="E568" s="5">
        <f t="shared" si="67"/>
        <v>1.0334628258274473E-5</v>
      </c>
      <c r="F568" s="5">
        <f t="shared" si="68"/>
        <v>99.998951647311941</v>
      </c>
      <c r="G568" s="17">
        <f t="shared" si="69"/>
        <v>50.000524181839303</v>
      </c>
      <c r="H568" s="16">
        <f t="shared" si="70"/>
        <v>1.048352688060028E-3</v>
      </c>
      <c r="I568" s="4">
        <f t="shared" si="71"/>
        <v>5.2417634403001401E-2</v>
      </c>
    </row>
    <row r="569" spans="1:9" x14ac:dyDescent="0.3">
      <c r="A569" s="4">
        <v>554</v>
      </c>
      <c r="B569" s="4">
        <f t="shared" si="64"/>
        <v>5.0000000000000001E-3</v>
      </c>
      <c r="C569" s="4">
        <f t="shared" si="65"/>
        <v>2.77</v>
      </c>
      <c r="D569" s="5">
        <f t="shared" si="66"/>
        <v>0.99999985693977522</v>
      </c>
      <c r="E569" s="5">
        <f t="shared" si="67"/>
        <v>1.0756387901826054E-5</v>
      </c>
      <c r="F569" s="5">
        <f t="shared" si="68"/>
        <v>99.998910055187338</v>
      </c>
      <c r="G569" s="17">
        <f t="shared" si="69"/>
        <v>50.000544978346298</v>
      </c>
      <c r="H569" s="16">
        <f t="shared" si="70"/>
        <v>1.0899448126600042E-3</v>
      </c>
      <c r="I569" s="4">
        <f t="shared" si="71"/>
        <v>5.449724063300021E-2</v>
      </c>
    </row>
    <row r="570" spans="1:9" x14ac:dyDescent="0.3">
      <c r="A570" s="4">
        <v>555</v>
      </c>
      <c r="B570" s="4">
        <f t="shared" si="64"/>
        <v>5.0000000000000001E-3</v>
      </c>
      <c r="C570" s="4">
        <f t="shared" si="65"/>
        <v>2.7749999999999999</v>
      </c>
      <c r="D570" s="5">
        <f t="shared" si="66"/>
        <v>0.99999986254924611</v>
      </c>
      <c r="E570" s="5">
        <f t="shared" si="67"/>
        <v>1.1195359505113274E-5</v>
      </c>
      <c r="F570" s="5">
        <f t="shared" si="68"/>
        <v>99.998866718974099</v>
      </c>
      <c r="G570" s="17">
        <f t="shared" si="69"/>
        <v>50.000566646934651</v>
      </c>
      <c r="H570" s="16">
        <f t="shared" si="70"/>
        <v>1.1332810259001569E-3</v>
      </c>
      <c r="I570" s="4">
        <f t="shared" si="71"/>
        <v>5.6664051295007845E-2</v>
      </c>
    </row>
    <row r="571" spans="1:9" x14ac:dyDescent="0.3">
      <c r="A571" s="4">
        <v>556</v>
      </c>
      <c r="B571" s="4">
        <f t="shared" si="64"/>
        <v>5.0000000000000001E-3</v>
      </c>
      <c r="C571" s="4">
        <f t="shared" si="65"/>
        <v>2.7800000000000002</v>
      </c>
      <c r="D571" s="5">
        <f t="shared" si="66"/>
        <v>0.99999986793876661</v>
      </c>
      <c r="E571" s="5">
        <f t="shared" si="67"/>
        <v>1.165224547006964E-5</v>
      </c>
      <c r="F571" s="5">
        <f t="shared" si="68"/>
        <v>99.99882156932965</v>
      </c>
      <c r="G571" s="17">
        <f t="shared" si="69"/>
        <v>50.000589222278748</v>
      </c>
      <c r="H571" s="16">
        <f t="shared" si="70"/>
        <v>1.1784306703455094E-3</v>
      </c>
      <c r="I571" s="4">
        <f t="shared" si="71"/>
        <v>5.8921533517275471E-2</v>
      </c>
    </row>
    <row r="572" spans="1:9" x14ac:dyDescent="0.3">
      <c r="A572" s="4">
        <v>557</v>
      </c>
      <c r="B572" s="4">
        <f t="shared" si="64"/>
        <v>5.0000000000000001E-3</v>
      </c>
      <c r="C572" s="4">
        <f t="shared" si="65"/>
        <v>2.7850000000000001</v>
      </c>
      <c r="D572" s="5">
        <f t="shared" si="66"/>
        <v>0.99999987311696092</v>
      </c>
      <c r="E572" s="5">
        <f t="shared" si="67"/>
        <v>1.212777686157437E-5</v>
      </c>
      <c r="F572" s="5">
        <f t="shared" si="68"/>
        <v>99.998774534009939</v>
      </c>
      <c r="G572" s="17">
        <f t="shared" si="69"/>
        <v>50.000612740503961</v>
      </c>
      <c r="H572" s="16">
        <f t="shared" si="70"/>
        <v>1.2254659900623466E-3</v>
      </c>
      <c r="I572" s="4">
        <f t="shared" si="71"/>
        <v>6.1273299503117329E-2</v>
      </c>
    </row>
    <row r="573" spans="1:9" x14ac:dyDescent="0.3">
      <c r="A573" s="4">
        <v>558</v>
      </c>
      <c r="B573" s="4">
        <f t="shared" si="64"/>
        <v>5.0000000000000001E-3</v>
      </c>
      <c r="C573" s="4">
        <f t="shared" si="65"/>
        <v>2.79</v>
      </c>
      <c r="D573" s="5">
        <f t="shared" si="66"/>
        <v>0.99999987809211555</v>
      </c>
      <c r="E573" s="5">
        <f t="shared" si="67"/>
        <v>1.2622714576991365E-5</v>
      </c>
      <c r="F573" s="5">
        <f t="shared" si="68"/>
        <v>99.998725537753856</v>
      </c>
      <c r="G573" s="17">
        <f t="shared" si="69"/>
        <v>50.000637239244448</v>
      </c>
      <c r="H573" s="16">
        <f t="shared" si="70"/>
        <v>1.2744622461480226E-3</v>
      </c>
      <c r="I573" s="4">
        <f t="shared" si="71"/>
        <v>6.3723112307401131E-2</v>
      </c>
    </row>
    <row r="574" spans="1:9" x14ac:dyDescent="0.3">
      <c r="A574" s="4">
        <v>559</v>
      </c>
      <c r="B574" s="4">
        <f t="shared" si="64"/>
        <v>5.0000000000000001E-3</v>
      </c>
      <c r="C574" s="4">
        <f t="shared" si="65"/>
        <v>2.7949999999999999</v>
      </c>
      <c r="D574" s="5">
        <f t="shared" si="66"/>
        <v>0.99999988287219144</v>
      </c>
      <c r="E574" s="5">
        <f t="shared" si="67"/>
        <v>1.3137850563419393E-5</v>
      </c>
      <c r="F574" s="5">
        <f t="shared" si="68"/>
        <v>99.9986745021628</v>
      </c>
      <c r="G574" s="17">
        <f t="shared" si="69"/>
        <v>50.000662757703438</v>
      </c>
      <c r="H574" s="16">
        <f t="shared" si="70"/>
        <v>1.3254978372012616E-3</v>
      </c>
      <c r="I574" s="4">
        <f t="shared" si="71"/>
        <v>6.6274891860063079E-2</v>
      </c>
    </row>
    <row r="575" spans="1:9" x14ac:dyDescent="0.3">
      <c r="A575" s="4">
        <v>560</v>
      </c>
      <c r="B575" s="4">
        <f t="shared" si="64"/>
        <v>5.0000000000000001E-3</v>
      </c>
      <c r="C575" s="4">
        <f t="shared" si="65"/>
        <v>2.8000000000000003</v>
      </c>
      <c r="D575" s="5">
        <f t="shared" si="66"/>
        <v>0.99999988746483792</v>
      </c>
      <c r="E575" s="5">
        <f t="shared" si="67"/>
        <v>1.3674009084599736E-5</v>
      </c>
      <c r="F575" s="5">
        <f t="shared" si="68"/>
        <v>99.99862134557533</v>
      </c>
      <c r="G575" s="17">
        <f t="shared" si="69"/>
        <v>50.000689336715908</v>
      </c>
      <c r="H575" s="16">
        <f t="shared" si="70"/>
        <v>1.3786544246663368E-3</v>
      </c>
      <c r="I575" s="4">
        <f t="shared" si="71"/>
        <v>6.893272123331684E-2</v>
      </c>
    </row>
    <row r="576" spans="1:9" x14ac:dyDescent="0.3">
      <c r="A576" s="4">
        <v>561</v>
      </c>
      <c r="B576" s="4">
        <f t="shared" si="64"/>
        <v>5.0000000000000001E-3</v>
      </c>
      <c r="C576" s="4">
        <f t="shared" si="65"/>
        <v>2.8050000000000002</v>
      </c>
      <c r="D576" s="5">
        <f t="shared" si="66"/>
        <v>0.99999989187740435</v>
      </c>
      <c r="E576" s="5">
        <f t="shared" si="67"/>
        <v>1.4232048039505742E-5</v>
      </c>
      <c r="F576" s="5">
        <f t="shared" si="68"/>
        <v>99.998565982936483</v>
      </c>
      <c r="G576" s="17">
        <f t="shared" si="69"/>
        <v>50.000717018813937</v>
      </c>
      <c r="H576" s="16">
        <f t="shared" si="70"/>
        <v>1.4340170635174232E-3</v>
      </c>
      <c r="I576" s="4">
        <f t="shared" si="71"/>
        <v>7.170085317587116E-2</v>
      </c>
    </row>
    <row r="577" spans="1:9" x14ac:dyDescent="0.3">
      <c r="A577" s="4">
        <v>562</v>
      </c>
      <c r="B577" s="4">
        <f t="shared" si="64"/>
        <v>5.0000000000000001E-3</v>
      </c>
      <c r="C577" s="4">
        <f t="shared" si="65"/>
        <v>2.81</v>
      </c>
      <c r="D577" s="5">
        <f t="shared" si="66"/>
        <v>0.9999998961169515</v>
      </c>
      <c r="E577" s="5">
        <f t="shared" si="67"/>
        <v>1.4812860334722366E-5</v>
      </c>
      <c r="F577" s="5">
        <f t="shared" si="68"/>
        <v>99.998508325661689</v>
      </c>
      <c r="G577" s="17">
        <f t="shared" si="69"/>
        <v>50.000745848294784</v>
      </c>
      <c r="H577" s="16">
        <f t="shared" si="70"/>
        <v>1.4916743383164288E-3</v>
      </c>
      <c r="I577" s="4">
        <f t="shared" si="71"/>
        <v>7.4583716915821441E-2</v>
      </c>
    </row>
    <row r="578" spans="1:9" x14ac:dyDescent="0.3">
      <c r="A578" s="4">
        <v>563</v>
      </c>
      <c r="B578" s="4">
        <f t="shared" si="64"/>
        <v>5.0000000000000001E-3</v>
      </c>
      <c r="C578" s="4">
        <f t="shared" si="65"/>
        <v>2.8149999999999999</v>
      </c>
      <c r="D578" s="5">
        <f t="shared" si="66"/>
        <v>0.99999990019026375</v>
      </c>
      <c r="E578" s="5">
        <f t="shared" si="67"/>
        <v>1.5417375312808099E-5</v>
      </c>
      <c r="F578" s="5">
        <f t="shared" si="68"/>
        <v>99.998448281495087</v>
      </c>
      <c r="G578" s="17">
        <f t="shared" si="69"/>
        <v>50.000775871291793</v>
      </c>
      <c r="H578" s="16">
        <f t="shared" si="70"/>
        <v>1.5517185049107596E-3</v>
      </c>
      <c r="I578" s="4">
        <f t="shared" si="71"/>
        <v>7.7585925245537979E-2</v>
      </c>
    </row>
    <row r="579" spans="1:9" x14ac:dyDescent="0.3">
      <c r="A579" s="4">
        <v>564</v>
      </c>
      <c r="B579" s="4">
        <f t="shared" si="64"/>
        <v>5.0000000000000001E-3</v>
      </c>
      <c r="C579" s="4">
        <f t="shared" si="65"/>
        <v>2.82</v>
      </c>
      <c r="D579" s="5">
        <f t="shared" si="66"/>
        <v>0.99999990410385908</v>
      </c>
      <c r="E579" s="5">
        <f t="shared" si="67"/>
        <v>1.6046560238922567E-5</v>
      </c>
      <c r="F579" s="5">
        <f t="shared" si="68"/>
        <v>99.998385754362019</v>
      </c>
      <c r="G579" s="17">
        <f t="shared" si="69"/>
        <v>50.000807135848149</v>
      </c>
      <c r="H579" s="16">
        <f t="shared" si="70"/>
        <v>1.6142456379819592E-3</v>
      </c>
      <c r="I579" s="4">
        <f t="shared" si="71"/>
        <v>8.071228189909796E-2</v>
      </c>
    </row>
    <row r="580" spans="1:9" x14ac:dyDescent="0.3">
      <c r="A580" s="4">
        <v>565</v>
      </c>
      <c r="B580" s="4">
        <f t="shared" si="64"/>
        <v>5.0000000000000001E-3</v>
      </c>
      <c r="C580" s="4">
        <f t="shared" si="65"/>
        <v>2.8250000000000002</v>
      </c>
      <c r="D580" s="5">
        <f t="shared" si="66"/>
        <v>0.99999990786400006</v>
      </c>
      <c r="E580" s="5">
        <f t="shared" si="67"/>
        <v>1.6701421848095181E-5</v>
      </c>
      <c r="F580" s="5">
        <f t="shared" si="68"/>
        <v>99.998320644215198</v>
      </c>
      <c r="G580" s="17">
        <f t="shared" si="69"/>
        <v>50.000839691993818</v>
      </c>
      <c r="H580" s="16">
        <f t="shared" si="70"/>
        <v>1.6793557848004959E-3</v>
      </c>
      <c r="I580" s="4">
        <f t="shared" si="71"/>
        <v>8.3967789240024793E-2</v>
      </c>
    </row>
    <row r="581" spans="1:9" x14ac:dyDescent="0.3">
      <c r="A581" s="4">
        <v>566</v>
      </c>
      <c r="B581" s="4">
        <f t="shared" si="64"/>
        <v>5.0000000000000001E-3</v>
      </c>
      <c r="C581" s="4">
        <f t="shared" si="65"/>
        <v>2.83</v>
      </c>
      <c r="D581" s="5">
        <f t="shared" si="66"/>
        <v>0.99999991147670408</v>
      </c>
      <c r="E581" s="5">
        <f t="shared" si="67"/>
        <v>1.738300795560691E-5</v>
      </c>
      <c r="F581" s="5">
        <f t="shared" si="68"/>
        <v>99.998252846874848</v>
      </c>
      <c r="G581" s="17">
        <f t="shared" si="69"/>
        <v>50.000873591825567</v>
      </c>
      <c r="H581" s="16">
        <f t="shared" si="70"/>
        <v>1.7471531251533889E-3</v>
      </c>
      <c r="I581" s="4">
        <f t="shared" si="71"/>
        <v>8.7357656257669447E-2</v>
      </c>
    </row>
    <row r="582" spans="1:9" x14ac:dyDescent="0.3">
      <c r="A582" s="4">
        <v>567</v>
      </c>
      <c r="B582" s="4">
        <f t="shared" si="64"/>
        <v>5.0000000000000001E-3</v>
      </c>
      <c r="C582" s="4">
        <f t="shared" si="65"/>
        <v>2.835</v>
      </c>
      <c r="D582" s="5">
        <f t="shared" si="66"/>
        <v>0.99999991494775176</v>
      </c>
      <c r="E582" s="5">
        <f t="shared" si="67"/>
        <v>1.8092409133059099E-5</v>
      </c>
      <c r="F582" s="5">
        <f t="shared" si="68"/>
        <v>99.99818225386187</v>
      </c>
      <c r="G582" s="17">
        <f t="shared" si="69"/>
        <v>50.00090888959037</v>
      </c>
      <c r="H582" s="16">
        <f t="shared" si="70"/>
        <v>1.817746138133014E-3</v>
      </c>
      <c r="I582" s="4">
        <f t="shared" si="71"/>
        <v>9.08873069066507E-2</v>
      </c>
    </row>
    <row r="583" spans="1:9" x14ac:dyDescent="0.3">
      <c r="A583" s="4">
        <v>568</v>
      </c>
      <c r="B583" s="4">
        <f t="shared" si="64"/>
        <v>5.0000000000000001E-3</v>
      </c>
      <c r="C583" s="4">
        <f t="shared" si="65"/>
        <v>2.84</v>
      </c>
      <c r="D583" s="5">
        <f t="shared" si="66"/>
        <v>0.99999991828269796</v>
      </c>
      <c r="E583" s="5">
        <f t="shared" si="67"/>
        <v>1.8830760452806006E-5</v>
      </c>
      <c r="F583" s="5">
        <f t="shared" si="68"/>
        <v>99.99810875222451</v>
      </c>
      <c r="G583" s="17">
        <f t="shared" si="69"/>
        <v>50.000945641772176</v>
      </c>
      <c r="H583" s="16">
        <f t="shared" si="70"/>
        <v>1.8912477754873258E-3</v>
      </c>
      <c r="I583" s="4">
        <f t="shared" si="71"/>
        <v>9.4562388774366291E-2</v>
      </c>
    </row>
    <row r="584" spans="1:9" x14ac:dyDescent="0.3">
      <c r="A584" s="4">
        <v>569</v>
      </c>
      <c r="B584" s="4">
        <f t="shared" si="64"/>
        <v>5.0000000000000001E-3</v>
      </c>
      <c r="C584" s="4">
        <f t="shared" si="65"/>
        <v>2.8450000000000002</v>
      </c>
      <c r="D584" s="5">
        <f t="shared" si="66"/>
        <v>0.99999992148687888</v>
      </c>
      <c r="E584" s="5">
        <f t="shared" si="67"/>
        <v>1.959924330353891E-5</v>
      </c>
      <c r="F584" s="5">
        <f t="shared" si="68"/>
        <v>99.99803222435753</v>
      </c>
      <c r="G584" s="17">
        <f t="shared" si="69"/>
        <v>50.000983907182317</v>
      </c>
      <c r="H584" s="16">
        <f t="shared" si="70"/>
        <v>1.9677756424640869E-3</v>
      </c>
      <c r="I584" s="4">
        <f t="shared" si="71"/>
        <v>9.8388782123204344E-2</v>
      </c>
    </row>
    <row r="585" spans="1:9" x14ac:dyDescent="0.3">
      <c r="A585" s="4">
        <v>570</v>
      </c>
      <c r="B585" s="4">
        <f t="shared" si="64"/>
        <v>5.0000000000000001E-3</v>
      </c>
      <c r="C585" s="4">
        <f t="shared" si="65"/>
        <v>2.85</v>
      </c>
      <c r="D585" s="5">
        <f t="shared" si="66"/>
        <v>0.99999992456542219</v>
      </c>
      <c r="E585" s="5">
        <f t="shared" si="67"/>
        <v>2.039908727992137E-5</v>
      </c>
      <c r="F585" s="5">
        <f t="shared" si="68"/>
        <v>99.997952547814222</v>
      </c>
      <c r="G585" s="17">
        <f t="shared" si="69"/>
        <v>50.001023747053623</v>
      </c>
      <c r="H585" s="16">
        <f t="shared" si="70"/>
        <v>2.0474521857716255E-3</v>
      </c>
      <c r="I585" s="4">
        <f t="shared" si="71"/>
        <v>0.10237260928858127</v>
      </c>
    </row>
    <row r="586" spans="1:9" x14ac:dyDescent="0.3">
      <c r="A586" s="4">
        <v>571</v>
      </c>
      <c r="B586" s="4">
        <f t="shared" si="64"/>
        <v>5.0000000000000001E-3</v>
      </c>
      <c r="C586" s="4">
        <f t="shared" si="65"/>
        <v>2.855</v>
      </c>
      <c r="D586" s="5">
        <f t="shared" si="66"/>
        <v>0.99999992752325395</v>
      </c>
      <c r="E586" s="5">
        <f t="shared" si="67"/>
        <v>2.12315721492952E-5</v>
      </c>
      <c r="F586" s="5">
        <f t="shared" si="68"/>
        <v>99.997869595110473</v>
      </c>
      <c r="G586" s="17">
        <f t="shared" si="69"/>
        <v>50.001065225138376</v>
      </c>
      <c r="H586" s="16">
        <f t="shared" si="70"/>
        <v>2.1304048895331995E-3</v>
      </c>
      <c r="I586" s="4">
        <f t="shared" si="71"/>
        <v>0.10652024447665998</v>
      </c>
    </row>
    <row r="587" spans="1:9" x14ac:dyDescent="0.3">
      <c r="A587" s="4">
        <v>572</v>
      </c>
      <c r="B587" s="4">
        <f t="shared" si="64"/>
        <v>5.0000000000000001E-3</v>
      </c>
      <c r="C587" s="4">
        <f t="shared" si="65"/>
        <v>2.86</v>
      </c>
      <c r="D587" s="5">
        <f t="shared" si="66"/>
        <v>0.9999999303651077</v>
      </c>
      <c r="E587" s="5">
        <f t="shared" si="67"/>
        <v>2.2098029898597098E-5</v>
      </c>
      <c r="F587" s="5">
        <f t="shared" si="68"/>
        <v>99.997783233520906</v>
      </c>
      <c r="G587" s="17">
        <f t="shared" si="69"/>
        <v>50.001108407810356</v>
      </c>
      <c r="H587" s="16">
        <f t="shared" si="70"/>
        <v>2.2167664790906372E-3</v>
      </c>
      <c r="I587" s="4">
        <f t="shared" si="71"/>
        <v>0.11083832395453186</v>
      </c>
    </row>
    <row r="588" spans="1:9" x14ac:dyDescent="0.3">
      <c r="A588" s="4">
        <v>573</v>
      </c>
      <c r="B588" s="4">
        <f t="shared" si="64"/>
        <v>5.0000000000000001E-3</v>
      </c>
      <c r="C588" s="4">
        <f t="shared" si="65"/>
        <v>2.8650000000000002</v>
      </c>
      <c r="D588" s="5">
        <f t="shared" si="66"/>
        <v>0.9999999330955307</v>
      </c>
      <c r="E588" s="5">
        <f t="shared" si="67"/>
        <v>2.299984686475626E-5</v>
      </c>
      <c r="F588" s="5">
        <f t="shared" si="68"/>
        <v>99.997693324866603</v>
      </c>
      <c r="G588" s="17">
        <f t="shared" si="69"/>
        <v>50.00115336417106</v>
      </c>
      <c r="H588" s="16">
        <f t="shared" si="70"/>
        <v>2.3066751334011037E-3</v>
      </c>
      <c r="I588" s="4">
        <f t="shared" si="71"/>
        <v>0.11533375667005519</v>
      </c>
    </row>
    <row r="589" spans="1:9" x14ac:dyDescent="0.3">
      <c r="A589" s="4">
        <v>574</v>
      </c>
      <c r="B589" s="4">
        <f t="shared" si="64"/>
        <v>5.0000000000000001E-3</v>
      </c>
      <c r="C589" s="4">
        <f t="shared" si="65"/>
        <v>2.87</v>
      </c>
      <c r="D589" s="5">
        <f t="shared" si="66"/>
        <v>0.99999993571889234</v>
      </c>
      <c r="E589" s="5">
        <f t="shared" si="67"/>
        <v>2.3938465951974365E-5</v>
      </c>
      <c r="F589" s="5">
        <f t="shared" si="68"/>
        <v>99.997599725294037</v>
      </c>
      <c r="G589" s="17">
        <f t="shared" si="69"/>
        <v>50.001200166160267</v>
      </c>
      <c r="H589" s="16">
        <f t="shared" si="70"/>
        <v>2.4002747059603813E-3</v>
      </c>
      <c r="I589" s="4">
        <f t="shared" si="71"/>
        <v>0.12001373529801906</v>
      </c>
    </row>
    <row r="590" spans="1:9" x14ac:dyDescent="0.3">
      <c r="A590" s="4">
        <v>575</v>
      </c>
      <c r="B590" s="4">
        <f t="shared" si="64"/>
        <v>5.0000000000000001E-3</v>
      </c>
      <c r="C590" s="4">
        <f t="shared" si="65"/>
        <v>2.875</v>
      </c>
      <c r="D590" s="5">
        <f t="shared" si="66"/>
        <v>0.99999993823939048</v>
      </c>
      <c r="E590" s="5">
        <f t="shared" si="67"/>
        <v>2.4915388939429882E-5</v>
      </c>
      <c r="F590" s="5">
        <f t="shared" si="68"/>
        <v>99.997502285045101</v>
      </c>
      <c r="G590" s="17">
        <f t="shared" si="69"/>
        <v>50.001248888671121</v>
      </c>
      <c r="H590" s="16">
        <f t="shared" si="70"/>
        <v>2.4977149548965905E-3</v>
      </c>
      <c r="I590" s="4">
        <f t="shared" si="71"/>
        <v>0.12488574774482952</v>
      </c>
    </row>
    <row r="591" spans="1:9" x14ac:dyDescent="0.3">
      <c r="A591" s="4">
        <v>576</v>
      </c>
      <c r="B591" s="4">
        <f t="shared" si="64"/>
        <v>5.0000000000000001E-3</v>
      </c>
      <c r="C591" s="4">
        <f t="shared" si="65"/>
        <v>2.88</v>
      </c>
      <c r="D591" s="5">
        <f t="shared" si="66"/>
        <v>0.99999994066105846</v>
      </c>
      <c r="E591" s="5">
        <f t="shared" si="67"/>
        <v>2.593217888308997E-5</v>
      </c>
      <c r="F591" s="5">
        <f t="shared" si="68"/>
        <v>99.997400848217538</v>
      </c>
      <c r="G591" s="17">
        <f t="shared" si="69"/>
        <v>50.001299609670056</v>
      </c>
      <c r="H591" s="16">
        <f t="shared" si="70"/>
        <v>2.5991517824675014E-3</v>
      </c>
      <c r="I591" s="4">
        <f t="shared" si="71"/>
        <v>0.12995758912337507</v>
      </c>
    </row>
    <row r="592" spans="1:9" x14ac:dyDescent="0.3">
      <c r="A592" s="4">
        <v>577</v>
      </c>
      <c r="B592" s="4">
        <f t="shared" ref="B592:B655" si="72">($C$3-$C$2)/$C$8</f>
        <v>5.0000000000000001E-3</v>
      </c>
      <c r="C592" s="4">
        <f t="shared" ref="C592:C655" si="73">$C$2+B592*A592</f>
        <v>2.8850000000000002</v>
      </c>
      <c r="D592" s="5">
        <f t="shared" ref="D592:D655" si="74">1/(1+EXP(-$C$4*(C592-$C$6)))</f>
        <v>0.9999999429877714</v>
      </c>
      <c r="E592" s="5">
        <f t="shared" ref="E592:E655" si="75">1/(1+EXP(-$C$5*(C592-$C$7)))</f>
        <v>2.6990462615465965E-5</v>
      </c>
      <c r="F592" s="5">
        <f t="shared" ref="F592:F655" si="76">ABS((D592)-E592)*$F$13</f>
        <v>99.997295252515599</v>
      </c>
      <c r="G592" s="17">
        <f t="shared" ref="G592:G655" si="77">$G$13*(100/F592)</f>
        <v>50.001352410321488</v>
      </c>
      <c r="H592" s="16">
        <f t="shared" ref="H592:H655" si="78">(1-ABS((D592)-E592))*$F$13</f>
        <v>2.704747484405523E-3</v>
      </c>
      <c r="I592" s="4">
        <f t="shared" ref="I592:I655" si="79">$I$13*H592</f>
        <v>0.13523737422027615</v>
      </c>
    </row>
    <row r="593" spans="1:9" x14ac:dyDescent="0.3">
      <c r="A593" s="4">
        <v>578</v>
      </c>
      <c r="B593" s="4">
        <f t="shared" si="72"/>
        <v>5.0000000000000001E-3</v>
      </c>
      <c r="C593" s="4">
        <f t="shared" si="73"/>
        <v>2.89</v>
      </c>
      <c r="D593" s="5">
        <f t="shared" si="74"/>
        <v>0.99999994522325275</v>
      </c>
      <c r="E593" s="5">
        <f t="shared" si="75"/>
        <v>2.8091933347302178E-5</v>
      </c>
      <c r="F593" s="5">
        <f t="shared" si="76"/>
        <v>99.99718532899054</v>
      </c>
      <c r="G593" s="17">
        <f t="shared" si="77"/>
        <v>50.001407375117715</v>
      </c>
      <c r="H593" s="16">
        <f t="shared" si="78"/>
        <v>2.8146710094545391E-3</v>
      </c>
      <c r="I593" s="4">
        <f t="shared" si="79"/>
        <v>0.14073355047272695</v>
      </c>
    </row>
    <row r="594" spans="1:9" x14ac:dyDescent="0.3">
      <c r="A594" s="4">
        <v>579</v>
      </c>
      <c r="B594" s="4">
        <f t="shared" si="72"/>
        <v>5.0000000000000001E-3</v>
      </c>
      <c r="C594" s="4">
        <f t="shared" si="73"/>
        <v>2.895</v>
      </c>
      <c r="D594" s="5">
        <f t="shared" si="74"/>
        <v>0.99999994737107978</v>
      </c>
      <c r="E594" s="5">
        <f t="shared" si="75"/>
        <v>2.923835337535254E-5</v>
      </c>
      <c r="F594" s="5">
        <f t="shared" si="76"/>
        <v>99.997070901770442</v>
      </c>
      <c r="G594" s="17">
        <f t="shared" si="77"/>
        <v>50.001464592014123</v>
      </c>
      <c r="H594" s="16">
        <f t="shared" si="78"/>
        <v>2.9290982295537837E-3</v>
      </c>
      <c r="I594" s="4">
        <f t="shared" si="79"/>
        <v>0.14645491147768919</v>
      </c>
    </row>
    <row r="595" spans="1:9" x14ac:dyDescent="0.3">
      <c r="A595" s="4">
        <v>580</v>
      </c>
      <c r="B595" s="4">
        <f t="shared" si="72"/>
        <v>5.0000000000000001E-3</v>
      </c>
      <c r="C595" s="4">
        <f t="shared" si="73"/>
        <v>2.9</v>
      </c>
      <c r="D595" s="5">
        <f t="shared" si="74"/>
        <v>0.99999994943468906</v>
      </c>
      <c r="E595" s="5">
        <f t="shared" si="75"/>
        <v>3.0431556900565275E-5</v>
      </c>
      <c r="F595" s="5">
        <f t="shared" si="76"/>
        <v>99.996951787778855</v>
      </c>
      <c r="G595" s="17">
        <f t="shared" si="77"/>
        <v>50.001524152569978</v>
      </c>
      <c r="H595" s="16">
        <f t="shared" si="78"/>
        <v>3.0482122211461515E-3</v>
      </c>
      <c r="I595" s="4">
        <f t="shared" si="79"/>
        <v>0.15241061105730758</v>
      </c>
    </row>
    <row r="596" spans="1:9" x14ac:dyDescent="0.3">
      <c r="A596" s="4">
        <v>581</v>
      </c>
      <c r="B596" s="4">
        <f t="shared" si="72"/>
        <v>5.0000000000000001E-3</v>
      </c>
      <c r="C596" s="4">
        <f t="shared" si="73"/>
        <v>2.9050000000000002</v>
      </c>
      <c r="D596" s="5">
        <f t="shared" si="74"/>
        <v>0.99999995141738307</v>
      </c>
      <c r="E596" s="5">
        <f t="shared" si="75"/>
        <v>3.1673452961174767E-5</v>
      </c>
      <c r="F596" s="5">
        <f t="shared" si="76"/>
        <v>99.99682779644219</v>
      </c>
      <c r="G596" s="17">
        <f t="shared" si="77"/>
        <v>50.00158615209488</v>
      </c>
      <c r="H596" s="16">
        <f t="shared" si="78"/>
        <v>3.1722035578107821E-3</v>
      </c>
      <c r="I596" s="4">
        <f t="shared" si="79"/>
        <v>0.15861017789053911</v>
      </c>
    </row>
    <row r="597" spans="1:9" x14ac:dyDescent="0.3">
      <c r="A597" s="4">
        <v>582</v>
      </c>
      <c r="B597" s="4">
        <f t="shared" si="72"/>
        <v>5.0000000000000001E-3</v>
      </c>
      <c r="C597" s="4">
        <f t="shared" si="73"/>
        <v>2.91</v>
      </c>
      <c r="D597" s="5">
        <f t="shared" si="74"/>
        <v>0.99999995332233471</v>
      </c>
      <c r="E597" s="5">
        <f t="shared" si="75"/>
        <v>3.2966028485380161E-5</v>
      </c>
      <c r="F597" s="5">
        <f t="shared" si="76"/>
        <v>99.996698729384931</v>
      </c>
      <c r="G597" s="17">
        <f t="shared" si="77"/>
        <v>50.001650689801266</v>
      </c>
      <c r="H597" s="16">
        <f t="shared" si="78"/>
        <v>3.3012706150636895E-3</v>
      </c>
      <c r="I597" s="4">
        <f t="shared" si="79"/>
        <v>0.16506353075318447</v>
      </c>
    </row>
    <row r="598" spans="1:9" x14ac:dyDescent="0.3">
      <c r="A598" s="4">
        <v>583</v>
      </c>
      <c r="B598" s="4">
        <f t="shared" si="72"/>
        <v>5.0000000000000001E-3</v>
      </c>
      <c r="C598" s="4">
        <f t="shared" si="73"/>
        <v>2.915</v>
      </c>
      <c r="D598" s="5">
        <f t="shared" si="74"/>
        <v>0.99999995515259199</v>
      </c>
      <c r="E598" s="5">
        <f t="shared" si="75"/>
        <v>3.4311351468483241E-5</v>
      </c>
      <c r="F598" s="5">
        <f t="shared" si="76"/>
        <v>99.996564380112346</v>
      </c>
      <c r="G598" s="17">
        <f t="shared" si="77"/>
        <v>50.001717868963269</v>
      </c>
      <c r="H598" s="16">
        <f t="shared" si="78"/>
        <v>3.4356198876484001E-3</v>
      </c>
      <c r="I598" s="4">
        <f t="shared" si="79"/>
        <v>0.17178099438242</v>
      </c>
    </row>
    <row r="599" spans="1:9" x14ac:dyDescent="0.3">
      <c r="A599" s="4">
        <v>584</v>
      </c>
      <c r="B599" s="4">
        <f t="shared" si="72"/>
        <v>5.0000000000000001E-3</v>
      </c>
      <c r="C599" s="4">
        <f t="shared" si="73"/>
        <v>2.92</v>
      </c>
      <c r="D599" s="5">
        <f t="shared" si="74"/>
        <v>0.99999995691108412</v>
      </c>
      <c r="E599" s="5">
        <f t="shared" si="75"/>
        <v>3.5711574279552437E-5</v>
      </c>
      <c r="F599" s="5">
        <f t="shared" si="76"/>
        <v>99.996424533680468</v>
      </c>
      <c r="G599" s="17">
        <f t="shared" si="77"/>
        <v>50.001787797081853</v>
      </c>
      <c r="H599" s="16">
        <f t="shared" si="78"/>
        <v>3.5754663195386449E-3</v>
      </c>
      <c r="I599" s="4">
        <f t="shared" si="79"/>
        <v>0.17877331597693225</v>
      </c>
    </row>
    <row r="600" spans="1:9" x14ac:dyDescent="0.3">
      <c r="A600" s="4">
        <v>585</v>
      </c>
      <c r="B600" s="4">
        <f t="shared" si="72"/>
        <v>5.0000000000000001E-3</v>
      </c>
      <c r="C600" s="4">
        <f t="shared" si="73"/>
        <v>2.9250000000000003</v>
      </c>
      <c r="D600" s="5">
        <f t="shared" si="74"/>
        <v>0.99999995860062441</v>
      </c>
      <c r="E600" s="5">
        <f t="shared" si="75"/>
        <v>3.7168937102889469E-5</v>
      </c>
      <c r="F600" s="5">
        <f t="shared" si="76"/>
        <v>99.996278966352151</v>
      </c>
      <c r="G600" s="17">
        <f t="shared" si="77"/>
        <v>50.001860586056956</v>
      </c>
      <c r="H600" s="16">
        <f t="shared" si="78"/>
        <v>3.7210336478521455E-3</v>
      </c>
      <c r="I600" s="4">
        <f t="shared" si="79"/>
        <v>0.18605168239260728</v>
      </c>
    </row>
    <row r="601" spans="1:9" x14ac:dyDescent="0.3">
      <c r="A601" s="4">
        <v>586</v>
      </c>
      <c r="B601" s="4">
        <f t="shared" si="72"/>
        <v>5.0000000000000001E-3</v>
      </c>
      <c r="C601" s="4">
        <f t="shared" si="73"/>
        <v>2.93</v>
      </c>
      <c r="D601" s="5">
        <f t="shared" si="74"/>
        <v>0.99999996022391713</v>
      </c>
      <c r="E601" s="5">
        <f t="shared" si="75"/>
        <v>3.8685771519786683E-5</v>
      </c>
      <c r="F601" s="5">
        <f t="shared" si="76"/>
        <v>99.996127445239736</v>
      </c>
      <c r="G601" s="17">
        <f t="shared" si="77"/>
        <v>50.001936352366435</v>
      </c>
      <c r="H601" s="16">
        <f t="shared" si="78"/>
        <v>3.8725547602647126E-3</v>
      </c>
      <c r="I601" s="4">
        <f t="shared" si="79"/>
        <v>0.19362773801323563</v>
      </c>
    </row>
    <row r="602" spans="1:9" x14ac:dyDescent="0.3">
      <c r="A602" s="4">
        <v>587</v>
      </c>
      <c r="B602" s="4">
        <f t="shared" si="72"/>
        <v>5.0000000000000001E-3</v>
      </c>
      <c r="C602" s="4">
        <f t="shared" si="73"/>
        <v>2.9350000000000001</v>
      </c>
      <c r="D602" s="5">
        <f t="shared" si="74"/>
        <v>0.99999996178355965</v>
      </c>
      <c r="E602" s="5">
        <f t="shared" si="75"/>
        <v>4.0264504236289244E-5</v>
      </c>
      <c r="F602" s="5">
        <f t="shared" si="76"/>
        <v>99.995969727932334</v>
      </c>
      <c r="G602" s="17">
        <f t="shared" si="77"/>
        <v>50.00201521725257</v>
      </c>
      <c r="H602" s="16">
        <f t="shared" si="78"/>
        <v>4.0302720676677062E-3</v>
      </c>
      <c r="I602" s="4">
        <f t="shared" si="79"/>
        <v>0.20151360338338531</v>
      </c>
    </row>
    <row r="603" spans="1:9" x14ac:dyDescent="0.3">
      <c r="A603" s="4">
        <v>588</v>
      </c>
      <c r="B603" s="4">
        <f t="shared" si="72"/>
        <v>5.0000000000000001E-3</v>
      </c>
      <c r="C603" s="4">
        <f t="shared" si="73"/>
        <v>2.94</v>
      </c>
      <c r="D603" s="5">
        <f t="shared" si="74"/>
        <v>0.99999996328204754</v>
      </c>
      <c r="E603" s="5">
        <f t="shared" si="75"/>
        <v>4.190766096290394E-5</v>
      </c>
      <c r="F603" s="5">
        <f t="shared" si="76"/>
        <v>99.995805562108458</v>
      </c>
      <c r="G603" s="17">
        <f t="shared" si="77"/>
        <v>50.002097306916006</v>
      </c>
      <c r="H603" s="16">
        <f t="shared" si="78"/>
        <v>4.1944378915359515E-3</v>
      </c>
      <c r="I603" s="4">
        <f t="shared" si="79"/>
        <v>0.20972189457679757</v>
      </c>
    </row>
    <row r="604" spans="1:9" x14ac:dyDescent="0.3">
      <c r="A604" s="4">
        <v>589</v>
      </c>
      <c r="B604" s="4">
        <f t="shared" si="72"/>
        <v>5.0000000000000001E-3</v>
      </c>
      <c r="C604" s="4">
        <f t="shared" si="73"/>
        <v>2.9449999999999998</v>
      </c>
      <c r="D604" s="5">
        <f t="shared" si="74"/>
        <v>0.9999999647217791</v>
      </c>
      <c r="E604" s="5">
        <f t="shared" si="75"/>
        <v>4.3617870452442329E-5</v>
      </c>
      <c r="F604" s="5">
        <f t="shared" si="76"/>
        <v>99.995634685132657</v>
      </c>
      <c r="G604" s="17">
        <f t="shared" si="77"/>
        <v>50.002182752717708</v>
      </c>
      <c r="H604" s="16">
        <f t="shared" si="78"/>
        <v>4.3653148673383768E-3</v>
      </c>
      <c r="I604" s="4">
        <f t="shared" si="79"/>
        <v>0.21826574336691884</v>
      </c>
    </row>
    <row r="605" spans="1:9" x14ac:dyDescent="0.3">
      <c r="A605" s="4">
        <v>590</v>
      </c>
      <c r="B605" s="4">
        <f t="shared" si="72"/>
        <v>5.0000000000000001E-3</v>
      </c>
      <c r="C605" s="4">
        <f t="shared" si="73"/>
        <v>2.95</v>
      </c>
      <c r="D605" s="5">
        <f t="shared" si="74"/>
        <v>0.99999996610505781</v>
      </c>
      <c r="E605" s="5">
        <f t="shared" si="75"/>
        <v>4.5397868702434395E-5</v>
      </c>
      <c r="F605" s="5">
        <f t="shared" si="76"/>
        <v>99.995456823635536</v>
      </c>
      <c r="G605" s="17">
        <f t="shared" si="77"/>
        <v>50.002271691389176</v>
      </c>
      <c r="H605" s="16">
        <f t="shared" si="78"/>
        <v>4.5431763644576684E-3</v>
      </c>
      <c r="I605" s="4">
        <f t="shared" si="79"/>
        <v>0.22715881822288342</v>
      </c>
    </row>
    <row r="606" spans="1:9" x14ac:dyDescent="0.3">
      <c r="A606" s="4">
        <v>591</v>
      </c>
      <c r="B606" s="4">
        <f t="shared" si="72"/>
        <v>5.0000000000000001E-3</v>
      </c>
      <c r="C606" s="4">
        <f t="shared" si="73"/>
        <v>2.9550000000000001</v>
      </c>
      <c r="D606" s="5">
        <f t="shared" si="74"/>
        <v>0.99999996743409758</v>
      </c>
      <c r="E606" s="5">
        <f t="shared" si="75"/>
        <v>4.7250503328810105E-5</v>
      </c>
      <c r="F606" s="5">
        <f t="shared" si="76"/>
        <v>99.995271693076887</v>
      </c>
      <c r="G606" s="17">
        <f t="shared" si="77"/>
        <v>50.002364265251273</v>
      </c>
      <c r="H606" s="16">
        <f t="shared" si="78"/>
        <v>4.7283069231185415E-3</v>
      </c>
      <c r="I606" s="4">
        <f t="shared" si="79"/>
        <v>0.23641534615592708</v>
      </c>
    </row>
    <row r="607" spans="1:9" x14ac:dyDescent="0.3">
      <c r="A607" s="4">
        <v>592</v>
      </c>
      <c r="B607" s="4">
        <f t="shared" si="72"/>
        <v>5.0000000000000001E-3</v>
      </c>
      <c r="C607" s="4">
        <f t="shared" si="73"/>
        <v>2.96</v>
      </c>
      <c r="D607" s="5">
        <f t="shared" si="74"/>
        <v>0.99999996871102492</v>
      </c>
      <c r="E607" s="5">
        <f t="shared" si="75"/>
        <v>4.9178738117821342E-5</v>
      </c>
      <c r="F607" s="5">
        <f t="shared" si="76"/>
        <v>99.995078997290705</v>
      </c>
      <c r="G607" s="17">
        <f t="shared" si="77"/>
        <v>50.002460622441944</v>
      </c>
      <c r="H607" s="16">
        <f t="shared" si="78"/>
        <v>4.9210027092905229E-3</v>
      </c>
      <c r="I607" s="4">
        <f t="shared" si="79"/>
        <v>0.24605013546452614</v>
      </c>
    </row>
    <row r="608" spans="1:9" x14ac:dyDescent="0.3">
      <c r="A608" s="4">
        <v>593</v>
      </c>
      <c r="B608" s="4">
        <f t="shared" si="72"/>
        <v>5.0000000000000001E-3</v>
      </c>
      <c r="C608" s="4">
        <f t="shared" si="73"/>
        <v>2.9649999999999999</v>
      </c>
      <c r="D608" s="5">
        <f t="shared" si="74"/>
        <v>0.99999996993788298</v>
      </c>
      <c r="E608" s="5">
        <f t="shared" si="75"/>
        <v>5.1185657763453817E-5</v>
      </c>
      <c r="F608" s="5">
        <f t="shared" si="76"/>
        <v>99.994878428011958</v>
      </c>
      <c r="G608" s="17">
        <f t="shared" si="77"/>
        <v>50.002560917153239</v>
      </c>
      <c r="H608" s="16">
        <f t="shared" si="78"/>
        <v>5.1215719880426391E-3</v>
      </c>
      <c r="I608" s="4">
        <f t="shared" si="79"/>
        <v>0.25607859940213196</v>
      </c>
    </row>
    <row r="609" spans="1:9" x14ac:dyDescent="0.3">
      <c r="A609" s="4">
        <v>594</v>
      </c>
      <c r="B609" s="4">
        <f t="shared" si="72"/>
        <v>5.0000000000000001E-3</v>
      </c>
      <c r="C609" s="4">
        <f t="shared" si="73"/>
        <v>2.97</v>
      </c>
      <c r="D609" s="5">
        <f t="shared" si="74"/>
        <v>0.99999997111663541</v>
      </c>
      <c r="E609" s="5">
        <f t="shared" si="75"/>
        <v>5.3274472797878686E-5</v>
      </c>
      <c r="F609" s="5">
        <f t="shared" si="76"/>
        <v>99.99466966438375</v>
      </c>
      <c r="G609" s="17">
        <f t="shared" si="77"/>
        <v>50.00266530987809</v>
      </c>
      <c r="H609" s="16">
        <f t="shared" si="78"/>
        <v>5.3303356162492932E-3</v>
      </c>
      <c r="I609" s="4">
        <f t="shared" si="79"/>
        <v>0.26651678081246466</v>
      </c>
    </row>
    <row r="610" spans="1:9" x14ac:dyDescent="0.3">
      <c r="A610" s="4">
        <v>595</v>
      </c>
      <c r="B610" s="4">
        <f t="shared" si="72"/>
        <v>5.0000000000000001E-3</v>
      </c>
      <c r="C610" s="4">
        <f t="shared" si="73"/>
        <v>2.9750000000000001</v>
      </c>
      <c r="D610" s="5">
        <f t="shared" si="74"/>
        <v>0.99999997224916826</v>
      </c>
      <c r="E610" s="5">
        <f t="shared" si="75"/>
        <v>5.5448524722794907E-5</v>
      </c>
      <c r="F610" s="5">
        <f t="shared" si="76"/>
        <v>99.994452372444542</v>
      </c>
      <c r="G610" s="17">
        <f t="shared" si="77"/>
        <v>50.002773967667125</v>
      </c>
      <c r="H610" s="16">
        <f t="shared" si="78"/>
        <v>5.5476275554577903E-3</v>
      </c>
      <c r="I610" s="4">
        <f t="shared" si="79"/>
        <v>0.27738137777288951</v>
      </c>
    </row>
    <row r="611" spans="1:9" x14ac:dyDescent="0.3">
      <c r="A611" s="4">
        <v>596</v>
      </c>
      <c r="B611" s="4">
        <f t="shared" si="72"/>
        <v>5.0000000000000001E-3</v>
      </c>
      <c r="C611" s="4">
        <f t="shared" si="73"/>
        <v>2.98</v>
      </c>
      <c r="D611" s="5">
        <f t="shared" si="74"/>
        <v>0.99999997333729396</v>
      </c>
      <c r="E611" s="5">
        <f t="shared" si="75"/>
        <v>5.7711291349837034E-5</v>
      </c>
      <c r="F611" s="5">
        <f t="shared" si="76"/>
        <v>99.994226204594412</v>
      </c>
      <c r="G611" s="17">
        <f t="shared" si="77"/>
        <v>50.002887064395985</v>
      </c>
      <c r="H611" s="16">
        <f t="shared" si="78"/>
        <v>5.7737954055836482E-3</v>
      </c>
      <c r="I611" s="4">
        <f t="shared" si="79"/>
        <v>0.28868977027918241</v>
      </c>
    </row>
    <row r="612" spans="1:9" x14ac:dyDescent="0.3">
      <c r="A612" s="4">
        <v>597</v>
      </c>
      <c r="B612" s="4">
        <f t="shared" si="72"/>
        <v>5.0000000000000001E-3</v>
      </c>
      <c r="C612" s="4">
        <f t="shared" si="73"/>
        <v>2.9849999999999999</v>
      </c>
      <c r="D612" s="5">
        <f t="shared" si="74"/>
        <v>0.99999997438275368</v>
      </c>
      <c r="E612" s="5">
        <f t="shared" si="75"/>
        <v>6.006639235854743E-5</v>
      </c>
      <c r="F612" s="5">
        <f t="shared" si="76"/>
        <v>99.993990799039508</v>
      </c>
      <c r="G612" s="17">
        <f t="shared" si="77"/>
        <v>50.003004781043579</v>
      </c>
      <c r="H612" s="16">
        <f t="shared" si="78"/>
        <v>6.0092009604884034E-3</v>
      </c>
      <c r="I612" s="4">
        <f t="shared" si="79"/>
        <v>0.30046004802442017</v>
      </c>
    </row>
    <row r="613" spans="1:9" x14ac:dyDescent="0.3">
      <c r="A613" s="4">
        <v>598</v>
      </c>
      <c r="B613" s="4">
        <f t="shared" si="72"/>
        <v>5.0000000000000001E-3</v>
      </c>
      <c r="C613" s="4">
        <f t="shared" si="73"/>
        <v>2.99</v>
      </c>
      <c r="D613" s="5">
        <f t="shared" si="74"/>
        <v>0.99999997538722007</v>
      </c>
      <c r="E613" s="5">
        <f t="shared" si="75"/>
        <v>6.2517595080763418E-5</v>
      </c>
      <c r="F613" s="5">
        <f t="shared" si="76"/>
        <v>99.993745779213924</v>
      </c>
      <c r="G613" s="17">
        <f t="shared" si="77"/>
        <v>50.003127305981657</v>
      </c>
      <c r="H613" s="16">
        <f t="shared" si="78"/>
        <v>6.2542207860727395E-3</v>
      </c>
      <c r="I613" s="4">
        <f t="shared" si="79"/>
        <v>0.31271103930363697</v>
      </c>
    </row>
    <row r="614" spans="1:9" x14ac:dyDescent="0.3">
      <c r="A614" s="4">
        <v>599</v>
      </c>
      <c r="B614" s="4">
        <f t="shared" si="72"/>
        <v>5.0000000000000001E-3</v>
      </c>
      <c r="C614" s="4">
        <f t="shared" si="73"/>
        <v>2.9950000000000001</v>
      </c>
      <c r="D614" s="5">
        <f t="shared" si="74"/>
        <v>0.99999997635230098</v>
      </c>
      <c r="E614" s="5">
        <f t="shared" si="75"/>
        <v>6.5068820520622849E-5</v>
      </c>
      <c r="F614" s="5">
        <f t="shared" si="76"/>
        <v>99.993490753178037</v>
      </c>
      <c r="G614" s="17">
        <f t="shared" si="77"/>
        <v>50.003254835276245</v>
      </c>
      <c r="H614" s="16">
        <f t="shared" si="78"/>
        <v>6.509246821961856E-3</v>
      </c>
      <c r="I614" s="4">
        <f t="shared" si="79"/>
        <v>0.3254623410980928</v>
      </c>
    </row>
    <row r="615" spans="1:9" x14ac:dyDescent="0.3">
      <c r="A615" s="4">
        <v>600</v>
      </c>
      <c r="B615" s="4">
        <f t="shared" si="72"/>
        <v>5.0000000000000001E-3</v>
      </c>
      <c r="C615" s="4">
        <f t="shared" si="73"/>
        <v>3</v>
      </c>
      <c r="D615" s="5">
        <f t="shared" si="74"/>
        <v>0.9999999772795406</v>
      </c>
      <c r="E615" s="5">
        <f t="shared" si="75"/>
        <v>6.7724149619770109E-5</v>
      </c>
      <c r="F615" s="5">
        <f t="shared" si="76"/>
        <v>99.993225312992081</v>
      </c>
      <c r="G615" s="17">
        <f t="shared" si="77"/>
        <v>50.003387573001426</v>
      </c>
      <c r="H615" s="16">
        <f t="shared" si="78"/>
        <v>6.774687007915503E-3</v>
      </c>
      <c r="I615" s="4">
        <f t="shared" si="79"/>
        <v>0.33873435039577515</v>
      </c>
    </row>
    <row r="616" spans="1:9" x14ac:dyDescent="0.3">
      <c r="A616" s="4">
        <v>601</v>
      </c>
      <c r="B616" s="4">
        <f t="shared" si="72"/>
        <v>5.0000000000000001E-3</v>
      </c>
      <c r="C616" s="4">
        <f t="shared" si="73"/>
        <v>3.0049999999999999</v>
      </c>
      <c r="D616" s="5">
        <f t="shared" si="74"/>
        <v>0.99999997817042252</v>
      </c>
      <c r="E616" s="5">
        <f t="shared" si="75"/>
        <v>7.0487829777725065E-5</v>
      </c>
      <c r="F616" s="5">
        <f t="shared" si="76"/>
        <v>99.99294903406448</v>
      </c>
      <c r="G616" s="17">
        <f t="shared" si="77"/>
        <v>50.003525731565887</v>
      </c>
      <c r="H616" s="16">
        <f t="shared" si="78"/>
        <v>7.0509659355177945E-3</v>
      </c>
      <c r="I616" s="4">
        <f t="shared" si="79"/>
        <v>0.35254829677588972</v>
      </c>
    </row>
    <row r="617" spans="1:9" x14ac:dyDescent="0.3">
      <c r="A617" s="4">
        <v>602</v>
      </c>
      <c r="B617" s="4">
        <f t="shared" si="72"/>
        <v>5.0000000000000001E-3</v>
      </c>
      <c r="C617" s="4">
        <f t="shared" si="73"/>
        <v>3.0100000000000002</v>
      </c>
      <c r="D617" s="5">
        <f t="shared" si="74"/>
        <v>0.9999999790263725</v>
      </c>
      <c r="E617" s="5">
        <f t="shared" si="75"/>
        <v>7.3364281637787999E-5</v>
      </c>
      <c r="F617" s="5">
        <f t="shared" si="76"/>
        <v>99.992661474473479</v>
      </c>
      <c r="G617" s="17">
        <f t="shared" si="77"/>
        <v>50.003669532052811</v>
      </c>
      <c r="H617" s="16">
        <f t="shared" si="78"/>
        <v>7.3385255265234761E-3</v>
      </c>
      <c r="I617" s="4">
        <f t="shared" si="79"/>
        <v>0.36692627632617381</v>
      </c>
    </row>
    <row r="618" spans="1:9" x14ac:dyDescent="0.3">
      <c r="A618" s="4">
        <v>603</v>
      </c>
      <c r="B618" s="4">
        <f t="shared" si="72"/>
        <v>5.0000000000000001E-3</v>
      </c>
      <c r="C618" s="4">
        <f t="shared" si="73"/>
        <v>3.0150000000000001</v>
      </c>
      <c r="D618" s="5">
        <f t="shared" si="74"/>
        <v>0.99999997984876021</v>
      </c>
      <c r="E618" s="5">
        <f t="shared" si="75"/>
        <v>7.6358106149267629E-5</v>
      </c>
      <c r="F618" s="5">
        <f t="shared" si="76"/>
        <v>99.992362174261089</v>
      </c>
      <c r="G618" s="17">
        <f t="shared" si="77"/>
        <v>50.003819204573638</v>
      </c>
      <c r="H618" s="16">
        <f t="shared" si="78"/>
        <v>7.6378257389042581E-3</v>
      </c>
      <c r="I618" s="4">
        <f t="shared" si="79"/>
        <v>0.3818912869452129</v>
      </c>
    </row>
    <row r="619" spans="1:9" x14ac:dyDescent="0.3">
      <c r="A619" s="4">
        <v>604</v>
      </c>
      <c r="B619" s="4">
        <f t="shared" si="72"/>
        <v>5.0000000000000001E-3</v>
      </c>
      <c r="C619" s="4">
        <f t="shared" si="73"/>
        <v>3.02</v>
      </c>
      <c r="D619" s="5">
        <f t="shared" si="74"/>
        <v>0.99999998063890161</v>
      </c>
      <c r="E619" s="5">
        <f t="shared" si="75"/>
        <v>7.9474091917261852E-5</v>
      </c>
      <c r="F619" s="5">
        <f t="shared" si="76"/>
        <v>99.992050654698446</v>
      </c>
      <c r="G619" s="17">
        <f t="shared" si="77"/>
        <v>50.003974988636344</v>
      </c>
      <c r="H619" s="16">
        <f t="shared" si="78"/>
        <v>7.949345301561106E-3</v>
      </c>
      <c r="I619" s="4">
        <f t="shared" si="79"/>
        <v>0.3974672650780553</v>
      </c>
    </row>
    <row r="620" spans="1:9" x14ac:dyDescent="0.3">
      <c r="A620" s="4">
        <v>605</v>
      </c>
      <c r="B620" s="4">
        <f t="shared" si="72"/>
        <v>5.0000000000000001E-3</v>
      </c>
      <c r="C620" s="4">
        <f t="shared" si="73"/>
        <v>3.0249999999999999</v>
      </c>
      <c r="D620" s="5">
        <f t="shared" si="74"/>
        <v>0.99999998139806101</v>
      </c>
      <c r="E620" s="5">
        <f t="shared" si="75"/>
        <v>8.2717222851666239E-5</v>
      </c>
      <c r="F620" s="5">
        <f t="shared" si="76"/>
        <v>99.991726417520937</v>
      </c>
      <c r="G620" s="17">
        <f t="shared" si="77"/>
        <v>50.00413713352868</v>
      </c>
      <c r="H620" s="16">
        <f t="shared" si="78"/>
        <v>8.2735824790680645E-3</v>
      </c>
      <c r="I620" s="4">
        <f t="shared" si="79"/>
        <v>0.41367912395340323</v>
      </c>
    </row>
    <row r="621" spans="1:9" x14ac:dyDescent="0.3">
      <c r="A621" s="4">
        <v>606</v>
      </c>
      <c r="B621" s="4">
        <f t="shared" si="72"/>
        <v>5.0000000000000001E-3</v>
      </c>
      <c r="C621" s="4">
        <f t="shared" si="73"/>
        <v>3.0300000000000002</v>
      </c>
      <c r="D621" s="5">
        <f t="shared" si="74"/>
        <v>0.99999998212745356</v>
      </c>
      <c r="E621" s="5">
        <f t="shared" si="75"/>
        <v>8.609268612756602E-5</v>
      </c>
      <c r="F621" s="5">
        <f t="shared" si="76"/>
        <v>99.991388944132595</v>
      </c>
      <c r="G621" s="17">
        <f t="shared" si="77"/>
        <v>50.00430589871705</v>
      </c>
      <c r="H621" s="16">
        <f t="shared" si="78"/>
        <v>8.6110558674024062E-3</v>
      </c>
      <c r="I621" s="4">
        <f t="shared" si="79"/>
        <v>0.43055279337012031</v>
      </c>
    </row>
    <row r="622" spans="1:9" x14ac:dyDescent="0.3">
      <c r="A622" s="4">
        <v>607</v>
      </c>
      <c r="B622" s="4">
        <f t="shared" si="72"/>
        <v>5.0000000000000001E-3</v>
      </c>
      <c r="C622" s="4">
        <f t="shared" si="73"/>
        <v>3.0350000000000001</v>
      </c>
      <c r="D622" s="5">
        <f t="shared" si="74"/>
        <v>0.99999998282824609</v>
      </c>
      <c r="E622" s="5">
        <f t="shared" si="75"/>
        <v>8.9605880469651188E-5</v>
      </c>
      <c r="F622" s="5">
        <f t="shared" si="76"/>
        <v>99.991037694777646</v>
      </c>
      <c r="G622" s="17">
        <f t="shared" si="77"/>
        <v>50.004481554261751</v>
      </c>
      <c r="H622" s="16">
        <f t="shared" si="78"/>
        <v>8.9623052223597455E-3</v>
      </c>
      <c r="I622" s="4">
        <f t="shared" si="79"/>
        <v>0.44811526111798727</v>
      </c>
    </row>
    <row r="623" spans="1:9" x14ac:dyDescent="0.3">
      <c r="A623" s="4">
        <v>608</v>
      </c>
      <c r="B623" s="4">
        <f t="shared" si="72"/>
        <v>5.0000000000000001E-3</v>
      </c>
      <c r="C623" s="4">
        <f t="shared" si="73"/>
        <v>3.04</v>
      </c>
      <c r="D623" s="5">
        <f t="shared" si="74"/>
        <v>0.99999998350156005</v>
      </c>
      <c r="E623" s="5">
        <f t="shared" si="75"/>
        <v>9.3262424773812928E-5</v>
      </c>
      <c r="F623" s="5">
        <f t="shared" si="76"/>
        <v>99.99067210767862</v>
      </c>
      <c r="G623" s="17">
        <f t="shared" si="77"/>
        <v>50.004664381249157</v>
      </c>
      <c r="H623" s="16">
        <f t="shared" si="78"/>
        <v>9.3278923213757636E-3</v>
      </c>
      <c r="I623" s="4">
        <f t="shared" si="79"/>
        <v>0.46639461606878818</v>
      </c>
    </row>
    <row r="624" spans="1:9" x14ac:dyDescent="0.3">
      <c r="A624" s="4">
        <v>609</v>
      </c>
      <c r="B624" s="4">
        <f t="shared" si="72"/>
        <v>5.0000000000000001E-3</v>
      </c>
      <c r="C624" s="4">
        <f t="shared" si="73"/>
        <v>3.0449999999999999</v>
      </c>
      <c r="D624" s="5">
        <f t="shared" si="74"/>
        <v>0.99999998414847324</v>
      </c>
      <c r="E624" s="5">
        <f t="shared" si="75"/>
        <v>9.7068167079599464E-5</v>
      </c>
      <c r="F624" s="5">
        <f t="shared" si="76"/>
        <v>99.990291598139365</v>
      </c>
      <c r="G624" s="17">
        <f t="shared" si="77"/>
        <v>50.004854672241407</v>
      </c>
      <c r="H624" s="16">
        <f t="shared" si="78"/>
        <v>9.708401860630822E-3</v>
      </c>
      <c r="I624" s="4">
        <f t="shared" si="79"/>
        <v>0.4854200930315411</v>
      </c>
    </row>
    <row r="625" spans="1:9" x14ac:dyDescent="0.3">
      <c r="A625" s="4">
        <v>610</v>
      </c>
      <c r="B625" s="4">
        <f t="shared" si="72"/>
        <v>5.0000000000000001E-3</v>
      </c>
      <c r="C625" s="4">
        <f t="shared" si="73"/>
        <v>3.0500000000000003</v>
      </c>
      <c r="D625" s="5">
        <f t="shared" si="74"/>
        <v>0.9999999847700205</v>
      </c>
      <c r="E625" s="5">
        <f t="shared" si="75"/>
        <v>1.0102919390777289E-4</v>
      </c>
      <c r="F625" s="5">
        <f t="shared" si="76"/>
        <v>99.989895557611277</v>
      </c>
      <c r="G625" s="17">
        <f t="shared" si="77"/>
        <v>50.005052731744726</v>
      </c>
      <c r="H625" s="16">
        <f t="shared" si="78"/>
        <v>1.0104442388725321E-2</v>
      </c>
      <c r="I625" s="4">
        <f t="shared" si="79"/>
        <v>0.50522211943626605</v>
      </c>
    </row>
    <row r="626" spans="1:9" x14ac:dyDescent="0.3">
      <c r="A626" s="4">
        <v>611</v>
      </c>
      <c r="B626" s="4">
        <f t="shared" si="72"/>
        <v>5.0000000000000001E-3</v>
      </c>
      <c r="C626" s="4">
        <f t="shared" si="73"/>
        <v>3.0550000000000002</v>
      </c>
      <c r="D626" s="5">
        <f t="shared" si="74"/>
        <v>0.99999998536719659</v>
      </c>
      <c r="E626" s="5">
        <f t="shared" si="75"/>
        <v>1.0515183997777359E-4</v>
      </c>
      <c r="F626" s="5">
        <f t="shared" si="76"/>
        <v>99.989483352721891</v>
      </c>
      <c r="G626" s="17">
        <f t="shared" si="77"/>
        <v>50.005258876696566</v>
      </c>
      <c r="H626" s="16">
        <f t="shared" si="78"/>
        <v>1.0516647278113744E-2</v>
      </c>
      <c r="I626" s="4">
        <f t="shared" si="79"/>
        <v>0.52583236390568722</v>
      </c>
    </row>
    <row r="627" spans="1:9" x14ac:dyDescent="0.3">
      <c r="A627" s="4">
        <v>612</v>
      </c>
      <c r="B627" s="4">
        <f t="shared" si="72"/>
        <v>5.0000000000000001E-3</v>
      </c>
      <c r="C627" s="4">
        <f t="shared" si="73"/>
        <v>3.06</v>
      </c>
      <c r="D627" s="5">
        <f t="shared" si="74"/>
        <v>0.99999998594095696</v>
      </c>
      <c r="E627" s="5">
        <f t="shared" si="75"/>
        <v>1.0944269832050514E-4</v>
      </c>
      <c r="F627" s="5">
        <f t="shared" si="76"/>
        <v>99.989054324263648</v>
      </c>
      <c r="G627" s="17">
        <f t="shared" si="77"/>
        <v>50.005473436972835</v>
      </c>
      <c r="H627" s="16">
        <f t="shared" si="78"/>
        <v>1.0945675736351301E-2</v>
      </c>
      <c r="I627" s="4">
        <f t="shared" si="79"/>
        <v>0.54728378681756507</v>
      </c>
    </row>
    <row r="628" spans="1:9" x14ac:dyDescent="0.3">
      <c r="A628" s="4">
        <v>613</v>
      </c>
      <c r="B628" s="4">
        <f t="shared" si="72"/>
        <v>5.0000000000000001E-3</v>
      </c>
      <c r="C628" s="4">
        <f t="shared" si="73"/>
        <v>3.0649999999999999</v>
      </c>
      <c r="D628" s="5">
        <f t="shared" si="74"/>
        <v>0.99999998649221999</v>
      </c>
      <c r="E628" s="5">
        <f t="shared" si="75"/>
        <v>1.1390863080246172E-4</v>
      </c>
      <c r="F628" s="5">
        <f t="shared" si="76"/>
        <v>99.988607786141756</v>
      </c>
      <c r="G628" s="17">
        <f t="shared" si="77"/>
        <v>50.005696755915743</v>
      </c>
      <c r="H628" s="16">
        <f t="shared" si="78"/>
        <v>1.1392213858241185E-2</v>
      </c>
      <c r="I628" s="4">
        <f t="shared" si="79"/>
        <v>0.56961069291205924</v>
      </c>
    </row>
    <row r="629" spans="1:9" x14ac:dyDescent="0.3">
      <c r="A629" s="4">
        <v>614</v>
      </c>
      <c r="B629" s="4">
        <f t="shared" si="72"/>
        <v>5.0000000000000001E-3</v>
      </c>
      <c r="C629" s="4">
        <f t="shared" si="73"/>
        <v>3.0700000000000003</v>
      </c>
      <c r="D629" s="5">
        <f t="shared" si="74"/>
        <v>0.99999998702186765</v>
      </c>
      <c r="E629" s="5">
        <f t="shared" si="75"/>
        <v>1.1855677907787642E-4</v>
      </c>
      <c r="F629" s="5">
        <f t="shared" si="76"/>
        <v>99.988143024278969</v>
      </c>
      <c r="G629" s="17">
        <f t="shared" si="77"/>
        <v>50.005929190883236</v>
      </c>
      <c r="H629" s="16">
        <f t="shared" si="78"/>
        <v>1.1856975721025176E-2</v>
      </c>
      <c r="I629" s="4">
        <f t="shared" si="79"/>
        <v>0.59284878605125879</v>
      </c>
    </row>
    <row r="630" spans="1:9" x14ac:dyDescent="0.3">
      <c r="A630" s="4">
        <v>615</v>
      </c>
      <c r="B630" s="4">
        <f t="shared" si="72"/>
        <v>5.0000000000000001E-3</v>
      </c>
      <c r="C630" s="4">
        <f t="shared" si="73"/>
        <v>3.0750000000000002</v>
      </c>
      <c r="D630" s="5">
        <f t="shared" si="74"/>
        <v>0.99999998753074737</v>
      </c>
      <c r="E630" s="5">
        <f t="shared" si="75"/>
        <v>1.2339457598623172E-4</v>
      </c>
      <c r="F630" s="5">
        <f t="shared" si="76"/>
        <v>99.987659295476121</v>
      </c>
      <c r="G630" s="17">
        <f t="shared" si="77"/>
        <v>50.006171113820862</v>
      </c>
      <c r="H630" s="16">
        <f t="shared" si="78"/>
        <v>1.234070452388325E-2</v>
      </c>
      <c r="I630" s="4">
        <f t="shared" si="79"/>
        <v>0.61703522619416251</v>
      </c>
    </row>
    <row r="631" spans="1:9" x14ac:dyDescent="0.3">
      <c r="A631" s="4">
        <v>616</v>
      </c>
      <c r="B631" s="4">
        <f t="shared" si="72"/>
        <v>5.0000000000000001E-3</v>
      </c>
      <c r="C631" s="4">
        <f t="shared" si="73"/>
        <v>3.08</v>
      </c>
      <c r="D631" s="5">
        <f t="shared" si="74"/>
        <v>0.99999998801967382</v>
      </c>
      <c r="E631" s="5">
        <f t="shared" si="75"/>
        <v>1.2842975741318005E-4</v>
      </c>
      <c r="F631" s="5">
        <f t="shared" si="76"/>
        <v>99.987155826226058</v>
      </c>
      <c r="G631" s="17">
        <f t="shared" si="77"/>
        <v>50.00642291185693</v>
      </c>
      <c r="H631" s="16">
        <f t="shared" si="78"/>
        <v>1.2844173773940426E-2</v>
      </c>
      <c r="I631" s="4">
        <f t="shared" si="79"/>
        <v>0.6422086886970213</v>
      </c>
    </row>
    <row r="632" spans="1:9" x14ac:dyDescent="0.3">
      <c r="A632" s="4">
        <v>617</v>
      </c>
      <c r="B632" s="4">
        <f t="shared" si="72"/>
        <v>5.0000000000000001E-3</v>
      </c>
      <c r="C632" s="4">
        <f t="shared" si="73"/>
        <v>3.085</v>
      </c>
      <c r="D632" s="5">
        <f t="shared" si="74"/>
        <v>0.99999998848942895</v>
      </c>
      <c r="E632" s="5">
        <f t="shared" si="75"/>
        <v>1.3367037463363459E-4</v>
      </c>
      <c r="F632" s="5">
        <f t="shared" si="76"/>
        <v>99.986631811479526</v>
      </c>
      <c r="G632" s="17">
        <f t="shared" si="77"/>
        <v>50.006684987922021</v>
      </c>
      <c r="H632" s="16">
        <f t="shared" si="78"/>
        <v>1.3368188520468394E-2</v>
      </c>
      <c r="I632" s="4">
        <f t="shared" si="79"/>
        <v>0.66840942602341968</v>
      </c>
    </row>
    <row r="633" spans="1:9" x14ac:dyDescent="0.3">
      <c r="A633" s="4">
        <v>618</v>
      </c>
      <c r="B633" s="4">
        <f t="shared" si="72"/>
        <v>5.0000000000000001E-3</v>
      </c>
      <c r="C633" s="4">
        <f t="shared" si="73"/>
        <v>3.09</v>
      </c>
      <c r="D633" s="5">
        <f t="shared" si="74"/>
        <v>0.99999998894076503</v>
      </c>
      <c r="E633" s="5">
        <f t="shared" si="75"/>
        <v>1.3912480715655767E-4</v>
      </c>
      <c r="F633" s="5">
        <f t="shared" si="76"/>
        <v>99.986086413360837</v>
      </c>
      <c r="G633" s="17">
        <f t="shared" si="77"/>
        <v>50.006957761393743</v>
      </c>
      <c r="H633" s="16">
        <f t="shared" si="78"/>
        <v>1.3913586639158204E-2</v>
      </c>
      <c r="I633" s="4">
        <f t="shared" si="79"/>
        <v>0.69567933195791021</v>
      </c>
    </row>
    <row r="634" spans="1:9" x14ac:dyDescent="0.3">
      <c r="A634" s="4">
        <v>619</v>
      </c>
      <c r="B634" s="4">
        <f t="shared" si="72"/>
        <v>5.0000000000000001E-3</v>
      </c>
      <c r="C634" s="4">
        <f t="shared" si="73"/>
        <v>3.0950000000000002</v>
      </c>
      <c r="D634" s="5">
        <f t="shared" si="74"/>
        <v>0.99999998937440371</v>
      </c>
      <c r="E634" s="5">
        <f t="shared" si="75"/>
        <v>1.4480177609174985E-4</v>
      </c>
      <c r="F634" s="5">
        <f t="shared" si="76"/>
        <v>99.985518759831194</v>
      </c>
      <c r="G634" s="17">
        <f t="shared" si="77"/>
        <v>50.007241668767854</v>
      </c>
      <c r="H634" s="16">
        <f t="shared" si="78"/>
        <v>1.4481240168806586E-2</v>
      </c>
      <c r="I634" s="4">
        <f t="shared" si="79"/>
        <v>0.72406200844032931</v>
      </c>
    </row>
    <row r="635" spans="1:9" x14ac:dyDescent="0.3">
      <c r="A635" s="4">
        <v>620</v>
      </c>
      <c r="B635" s="4">
        <f t="shared" si="72"/>
        <v>5.0000000000000001E-3</v>
      </c>
      <c r="C635" s="4">
        <f t="shared" si="73"/>
        <v>3.1</v>
      </c>
      <c r="D635" s="5">
        <f t="shared" si="74"/>
        <v>0.99999998979103932</v>
      </c>
      <c r="E635" s="5">
        <f t="shared" si="75"/>
        <v>1.5071035805975741E-4</v>
      </c>
      <c r="F635" s="5">
        <f t="shared" si="76"/>
        <v>99.984927943297947</v>
      </c>
      <c r="G635" s="17">
        <f t="shared" si="77"/>
        <v>50.007537164356705</v>
      </c>
      <c r="H635" s="16">
        <f t="shared" si="78"/>
        <v>1.507205670204792E-2</v>
      </c>
      <c r="I635" s="4">
        <f t="shared" si="79"/>
        <v>0.75360283510239601</v>
      </c>
    </row>
    <row r="636" spans="1:9" x14ac:dyDescent="0.3">
      <c r="A636" s="4">
        <v>621</v>
      </c>
      <c r="B636" s="4">
        <f t="shared" si="72"/>
        <v>5.0000000000000001E-3</v>
      </c>
      <c r="C636" s="4">
        <f t="shared" si="73"/>
        <v>3.105</v>
      </c>
      <c r="D636" s="5">
        <f t="shared" si="74"/>
        <v>0.99999999019133845</v>
      </c>
      <c r="E636" s="5">
        <f t="shared" si="75"/>
        <v>1.5685999966687155E-4</v>
      </c>
      <c r="F636" s="5">
        <f t="shared" si="76"/>
        <v>99.984313019167161</v>
      </c>
      <c r="G636" s="17">
        <f t="shared" si="77"/>
        <v>50.007844721016305</v>
      </c>
      <c r="H636" s="16">
        <f t="shared" si="78"/>
        <v>1.5686980832840813E-2</v>
      </c>
      <c r="I636" s="4">
        <f t="shared" si="79"/>
        <v>0.78434904164204067</v>
      </c>
    </row>
    <row r="637" spans="1:9" x14ac:dyDescent="0.3">
      <c r="A637" s="4">
        <v>622</v>
      </c>
      <c r="B637" s="4">
        <f t="shared" si="72"/>
        <v>5.0000000000000001E-3</v>
      </c>
      <c r="C637" s="4">
        <f t="shared" si="73"/>
        <v>3.11</v>
      </c>
      <c r="D637" s="5">
        <f t="shared" si="74"/>
        <v>0.99999999057594169</v>
      </c>
      <c r="E637" s="5">
        <f t="shared" si="75"/>
        <v>1.6326053256805634E-4</v>
      </c>
      <c r="F637" s="5">
        <f t="shared" si="76"/>
        <v>99.983673004337362</v>
      </c>
      <c r="G637" s="17">
        <f t="shared" si="77"/>
        <v>50.008164830902899</v>
      </c>
      <c r="H637" s="16">
        <f t="shared" si="78"/>
        <v>1.6326995662641064E-2</v>
      </c>
      <c r="I637" s="4">
        <f t="shared" si="79"/>
        <v>0.8163497831320532</v>
      </c>
    </row>
    <row r="638" spans="1:9" x14ac:dyDescent="0.3">
      <c r="A638" s="4">
        <v>623</v>
      </c>
      <c r="B638" s="4">
        <f t="shared" si="72"/>
        <v>5.0000000000000001E-3</v>
      </c>
      <c r="C638" s="4">
        <f t="shared" si="73"/>
        <v>3.1150000000000002</v>
      </c>
      <c r="D638" s="5">
        <f t="shared" si="74"/>
        <v>0.9999999909454641</v>
      </c>
      <c r="E638" s="5">
        <f t="shared" si="75"/>
        <v>1.6992218914157415E-4</v>
      </c>
      <c r="F638" s="5">
        <f t="shared" si="76"/>
        <v>99.983006875632256</v>
      </c>
      <c r="G638" s="17">
        <f t="shared" si="77"/>
        <v>50.008498006260652</v>
      </c>
      <c r="H638" s="16">
        <f t="shared" si="78"/>
        <v>1.6993124367747914E-2</v>
      </c>
      <c r="I638" s="4">
        <f t="shared" si="79"/>
        <v>0.84965621838739569</v>
      </c>
    </row>
    <row r="639" spans="1:9" x14ac:dyDescent="0.3">
      <c r="A639" s="4">
        <v>624</v>
      </c>
      <c r="B639" s="4">
        <f t="shared" si="72"/>
        <v>5.0000000000000001E-3</v>
      </c>
      <c r="C639" s="4">
        <f t="shared" si="73"/>
        <v>3.12</v>
      </c>
      <c r="D639" s="5">
        <f t="shared" si="74"/>
        <v>0.99999999130049766</v>
      </c>
      <c r="E639" s="5">
        <f t="shared" si="75"/>
        <v>1.7685561880001287E-4</v>
      </c>
      <c r="F639" s="5">
        <f t="shared" si="76"/>
        <v>99.982313568169772</v>
      </c>
      <c r="G639" s="17">
        <f t="shared" si="77"/>
        <v>50.008844780241148</v>
      </c>
      <c r="H639" s="16">
        <f t="shared" si="78"/>
        <v>1.7686431830232774E-2</v>
      </c>
      <c r="I639" s="4">
        <f t="shared" si="79"/>
        <v>0.88432159151163869</v>
      </c>
    </row>
    <row r="640" spans="1:9" x14ac:dyDescent="0.3">
      <c r="A640" s="4">
        <v>625</v>
      </c>
      <c r="B640" s="4">
        <f t="shared" si="72"/>
        <v>5.0000000000000001E-3</v>
      </c>
      <c r="C640" s="4">
        <f t="shared" si="73"/>
        <v>3.125</v>
      </c>
      <c r="D640" s="5">
        <f t="shared" si="74"/>
        <v>0.99999999164160991</v>
      </c>
      <c r="E640" s="5">
        <f t="shared" si="75"/>
        <v>1.8407190496342368E-4</v>
      </c>
      <c r="F640" s="5">
        <f t="shared" si="76"/>
        <v>99.981591973664649</v>
      </c>
      <c r="G640" s="17">
        <f t="shared" si="77"/>
        <v>50.009205707756784</v>
      </c>
      <c r="H640" s="16">
        <f t="shared" si="78"/>
        <v>1.8408026335348104E-2</v>
      </c>
      <c r="I640" s="4">
        <f t="shared" si="79"/>
        <v>0.92040131676740522</v>
      </c>
    </row>
    <row r="641" spans="1:9" x14ac:dyDescent="0.3">
      <c r="A641" s="4">
        <v>626</v>
      </c>
      <c r="B641" s="4">
        <f t="shared" si="72"/>
        <v>5.0000000000000001E-3</v>
      </c>
      <c r="C641" s="4">
        <f t="shared" si="73"/>
        <v>3.13</v>
      </c>
      <c r="D641" s="5">
        <f t="shared" si="74"/>
        <v>0.99999999196934708</v>
      </c>
      <c r="E641" s="5">
        <f t="shared" si="75"/>
        <v>1.9158258272128183E-4</v>
      </c>
      <c r="F641" s="5">
        <f t="shared" si="76"/>
        <v>99.980840938662581</v>
      </c>
      <c r="G641" s="17">
        <f t="shared" si="77"/>
        <v>50.009581366368572</v>
      </c>
      <c r="H641" s="16">
        <f t="shared" si="78"/>
        <v>1.9159061337414851E-2</v>
      </c>
      <c r="I641" s="4">
        <f t="shared" si="79"/>
        <v>0.95795306687074255</v>
      </c>
    </row>
    <row r="642" spans="1:9" x14ac:dyDescent="0.3">
      <c r="A642" s="4">
        <v>627</v>
      </c>
      <c r="B642" s="4">
        <f t="shared" si="72"/>
        <v>5.0000000000000001E-3</v>
      </c>
      <c r="C642" s="4">
        <f t="shared" si="73"/>
        <v>3.1350000000000002</v>
      </c>
      <c r="D642" s="5">
        <f t="shared" si="74"/>
        <v>0.99999999228423364</v>
      </c>
      <c r="E642" s="5">
        <f t="shared" si="75"/>
        <v>1.9939965721107084E-4</v>
      </c>
      <c r="F642" s="5">
        <f t="shared" si="76"/>
        <v>99.980059262702255</v>
      </c>
      <c r="G642" s="17">
        <f t="shared" si="77"/>
        <v>50.00997235721043</v>
      </c>
      <c r="H642" s="16">
        <f t="shared" si="78"/>
        <v>1.9940737297741151E-2</v>
      </c>
      <c r="I642" s="4">
        <f t="shared" si="79"/>
        <v>0.99703686488705756</v>
      </c>
    </row>
    <row r="643" spans="1:9" x14ac:dyDescent="0.3">
      <c r="A643" s="4">
        <v>628</v>
      </c>
      <c r="B643" s="4">
        <f t="shared" si="72"/>
        <v>5.0000000000000001E-3</v>
      </c>
      <c r="C643" s="4">
        <f t="shared" si="73"/>
        <v>3.14</v>
      </c>
      <c r="D643" s="5">
        <f t="shared" si="74"/>
        <v>0.99999999258677308</v>
      </c>
      <c r="E643" s="5">
        <f t="shared" si="75"/>
        <v>2.0753562274238095E-4</v>
      </c>
      <c r="F643" s="5">
        <f t="shared" si="76"/>
        <v>99.979245696403069</v>
      </c>
      <c r="G643" s="17">
        <f t="shared" si="77"/>
        <v>50.010379305951133</v>
      </c>
      <c r="H643" s="16">
        <f t="shared" si="78"/>
        <v>2.0754303596925983E-2</v>
      </c>
      <c r="I643" s="4">
        <f t="shared" si="79"/>
        <v>1.0377151798462991</v>
      </c>
    </row>
    <row r="644" spans="1:9" x14ac:dyDescent="0.3">
      <c r="A644" s="4">
        <v>629</v>
      </c>
      <c r="B644" s="4">
        <f t="shared" si="72"/>
        <v>5.0000000000000001E-3</v>
      </c>
      <c r="C644" s="4">
        <f t="shared" si="73"/>
        <v>3.145</v>
      </c>
      <c r="D644" s="5">
        <f t="shared" si="74"/>
        <v>0.99999999287744989</v>
      </c>
      <c r="E644" s="5">
        <f t="shared" si="75"/>
        <v>2.1600348269658107E-4</v>
      </c>
      <c r="F644" s="5">
        <f t="shared" si="76"/>
        <v>99.978398939475326</v>
      </c>
      <c r="G644" s="17">
        <f t="shared" si="77"/>
        <v>50.010802863795476</v>
      </c>
      <c r="H644" s="16">
        <f t="shared" si="78"/>
        <v>2.1601060524667481E-2</v>
      </c>
      <c r="I644" s="4">
        <f t="shared" si="79"/>
        <v>1.0800530262333741</v>
      </c>
    </row>
    <row r="645" spans="1:9" x14ac:dyDescent="0.3">
      <c r="A645" s="4">
        <v>630</v>
      </c>
      <c r="B645" s="4">
        <f t="shared" si="72"/>
        <v>5.0000000000000001E-3</v>
      </c>
      <c r="C645" s="4">
        <f t="shared" si="73"/>
        <v>3.15</v>
      </c>
      <c r="D645" s="5">
        <f t="shared" si="74"/>
        <v>0.99999999315672894</v>
      </c>
      <c r="E645" s="5">
        <f t="shared" si="75"/>
        <v>2.2481677023329492E-4</v>
      </c>
      <c r="F645" s="5">
        <f t="shared" si="76"/>
        <v>99.977517638649559</v>
      </c>
      <c r="G645" s="17">
        <f t="shared" si="77"/>
        <v>50.011243708526401</v>
      </c>
      <c r="H645" s="16">
        <f t="shared" si="78"/>
        <v>2.2482361350439906E-2</v>
      </c>
      <c r="I645" s="4">
        <f t="shared" si="79"/>
        <v>1.1241180675219953</v>
      </c>
    </row>
    <row r="646" spans="1:9" x14ac:dyDescent="0.3">
      <c r="A646" s="4">
        <v>631</v>
      </c>
      <c r="B646" s="4">
        <f t="shared" si="72"/>
        <v>5.0000000000000001E-3</v>
      </c>
      <c r="C646" s="4">
        <f t="shared" si="73"/>
        <v>3.1550000000000002</v>
      </c>
      <c r="D646" s="5">
        <f t="shared" si="74"/>
        <v>0.99999999342505741</v>
      </c>
      <c r="E646" s="5">
        <f t="shared" si="75"/>
        <v>2.3398956983617674E-4</v>
      </c>
      <c r="F646" s="5">
        <f t="shared" si="76"/>
        <v>99.976600385522119</v>
      </c>
      <c r="G646" s="17">
        <f t="shared" si="77"/>
        <v>50.0117025455895</v>
      </c>
      <c r="H646" s="16">
        <f t="shared" si="78"/>
        <v>2.3399614477881414E-2</v>
      </c>
      <c r="I646" s="4">
        <f t="shared" si="79"/>
        <v>1.1699807238940707</v>
      </c>
    </row>
    <row r="647" spans="1:9" x14ac:dyDescent="0.3">
      <c r="A647" s="4">
        <v>632</v>
      </c>
      <c r="B647" s="4">
        <f t="shared" si="72"/>
        <v>5.0000000000000001E-3</v>
      </c>
      <c r="C647" s="4">
        <f t="shared" si="73"/>
        <v>3.16</v>
      </c>
      <c r="D647" s="5">
        <f t="shared" si="74"/>
        <v>0.99999999368286474</v>
      </c>
      <c r="E647" s="5">
        <f t="shared" si="75"/>
        <v>2.435365397317523E-4</v>
      </c>
      <c r="F647" s="5">
        <f t="shared" si="76"/>
        <v>99.975645714313302</v>
      </c>
      <c r="G647" s="17">
        <f t="shared" si="77"/>
        <v>50.012180109221951</v>
      </c>
      <c r="H647" s="16">
        <f t="shared" si="78"/>
        <v>2.4354285686700727E-2</v>
      </c>
      <c r="I647" s="4">
        <f t="shared" si="79"/>
        <v>1.2177142843350364</v>
      </c>
    </row>
    <row r="648" spans="1:9" x14ac:dyDescent="0.3">
      <c r="A648" s="4">
        <v>633</v>
      </c>
      <c r="B648" s="4">
        <f t="shared" si="72"/>
        <v>5.0000000000000001E-3</v>
      </c>
      <c r="C648" s="4">
        <f t="shared" si="73"/>
        <v>3.165</v>
      </c>
      <c r="D648" s="5">
        <f t="shared" si="74"/>
        <v>0.99999999393056305</v>
      </c>
      <c r="E648" s="5">
        <f t="shared" si="75"/>
        <v>2.5347293521645059E-4</v>
      </c>
      <c r="F648" s="5">
        <f t="shared" si="76"/>
        <v>99.974652099534651</v>
      </c>
      <c r="G648" s="17">
        <f t="shared" si="77"/>
        <v>50.012677163627494</v>
      </c>
      <c r="H648" s="16">
        <f t="shared" si="78"/>
        <v>2.5347900465344519E-2</v>
      </c>
      <c r="I648" s="4">
        <f t="shared" si="79"/>
        <v>1.267395023267226</v>
      </c>
    </row>
    <row r="649" spans="1:9" x14ac:dyDescent="0.3">
      <c r="A649" s="4">
        <v>634</v>
      </c>
      <c r="B649" s="4">
        <f t="shared" si="72"/>
        <v>5.0000000000000001E-3</v>
      </c>
      <c r="C649" s="4">
        <f t="shared" si="73"/>
        <v>3.17</v>
      </c>
      <c r="D649" s="5">
        <f t="shared" si="74"/>
        <v>0.99999999416854912</v>
      </c>
      <c r="E649" s="5">
        <f t="shared" si="75"/>
        <v>2.6381463292831199E-4</v>
      </c>
      <c r="F649" s="5">
        <f t="shared" si="76"/>
        <v>99.973617953562083</v>
      </c>
      <c r="G649" s="17">
        <f t="shared" si="77"/>
        <v>50.013194504199191</v>
      </c>
      <c r="H649" s="16">
        <f t="shared" si="78"/>
        <v>2.6382046437922746E-2</v>
      </c>
      <c r="I649" s="4">
        <f t="shared" si="79"/>
        <v>1.3191023218961373</v>
      </c>
    </row>
    <row r="650" spans="1:9" x14ac:dyDescent="0.3">
      <c r="A650" s="4">
        <v>635</v>
      </c>
      <c r="B650" s="4">
        <f t="shared" si="72"/>
        <v>5.0000000000000001E-3</v>
      </c>
      <c r="C650" s="4">
        <f t="shared" si="73"/>
        <v>3.1750000000000003</v>
      </c>
      <c r="D650" s="5">
        <f t="shared" si="74"/>
        <v>0.99999999439720355</v>
      </c>
      <c r="E650" s="5">
        <f t="shared" si="75"/>
        <v>2.7457815610133291E-4</v>
      </c>
      <c r="F650" s="5">
        <f t="shared" si="76"/>
        <v>99.972541624110221</v>
      </c>
      <c r="G650" s="17">
        <f t="shared" si="77"/>
        <v>50.013732958792332</v>
      </c>
      <c r="H650" s="16">
        <f t="shared" si="78"/>
        <v>2.7458375889777287E-2</v>
      </c>
      <c r="I650" s="4">
        <f t="shared" si="79"/>
        <v>1.3729187944888643</v>
      </c>
    </row>
    <row r="651" spans="1:9" x14ac:dyDescent="0.3">
      <c r="A651" s="4">
        <v>636</v>
      </c>
      <c r="B651" s="4">
        <f t="shared" si="72"/>
        <v>5.0000000000000001E-3</v>
      </c>
      <c r="C651" s="4">
        <f t="shared" si="73"/>
        <v>3.18</v>
      </c>
      <c r="D651" s="5">
        <f t="shared" si="74"/>
        <v>0.99999999461689226</v>
      </c>
      <c r="E651" s="5">
        <f t="shared" si="75"/>
        <v>2.8578070084187918E-4</v>
      </c>
      <c r="F651" s="5">
        <f t="shared" si="76"/>
        <v>99.971421391605048</v>
      </c>
      <c r="G651" s="17">
        <f t="shared" si="77"/>
        <v>50.014293389049158</v>
      </c>
      <c r="H651" s="16">
        <f t="shared" si="78"/>
        <v>2.8578608394957961E-2</v>
      </c>
      <c r="I651" s="4">
        <f t="shared" si="79"/>
        <v>1.428930419747898</v>
      </c>
    </row>
    <row r="652" spans="1:9" x14ac:dyDescent="0.3">
      <c r="A652" s="4">
        <v>637</v>
      </c>
      <c r="B652" s="4">
        <f t="shared" si="72"/>
        <v>5.0000000000000001E-3</v>
      </c>
      <c r="C652" s="4">
        <f t="shared" si="73"/>
        <v>3.1850000000000001</v>
      </c>
      <c r="D652" s="5">
        <f t="shared" si="74"/>
        <v>0.99999999482796698</v>
      </c>
      <c r="E652" s="5">
        <f t="shared" si="75"/>
        <v>2.9744016346818262E-4</v>
      </c>
      <c r="F652" s="5">
        <f t="shared" si="76"/>
        <v>99.970255466449871</v>
      </c>
      <c r="G652" s="17">
        <f t="shared" si="77"/>
        <v>50.014876691777644</v>
      </c>
      <c r="H652" s="16">
        <f t="shared" si="78"/>
        <v>2.9744533550124519E-2</v>
      </c>
      <c r="I652" s="4">
        <f t="shared" si="79"/>
        <v>1.4872266775062259</v>
      </c>
    </row>
    <row r="653" spans="1:9" x14ac:dyDescent="0.3">
      <c r="A653" s="4">
        <v>638</v>
      </c>
      <c r="B653" s="4">
        <f t="shared" si="72"/>
        <v>5.0000000000000001E-3</v>
      </c>
      <c r="C653" s="4">
        <f t="shared" si="73"/>
        <v>3.19</v>
      </c>
      <c r="D653" s="5">
        <f t="shared" si="74"/>
        <v>0.99999999503076542</v>
      </c>
      <c r="E653" s="5">
        <f t="shared" si="75"/>
        <v>3.095751689555153E-4</v>
      </c>
      <c r="F653" s="5">
        <f t="shared" si="76"/>
        <v>99.969041986180997</v>
      </c>
      <c r="G653" s="17">
        <f t="shared" si="77"/>
        <v>50.015483800386562</v>
      </c>
      <c r="H653" s="16">
        <f t="shared" si="78"/>
        <v>3.0958013819004648E-2</v>
      </c>
      <c r="I653" s="4">
        <f t="shared" si="79"/>
        <v>1.5479006909502324</v>
      </c>
    </row>
    <row r="654" spans="1:9" x14ac:dyDescent="0.3">
      <c r="A654" s="4">
        <v>639</v>
      </c>
      <c r="B654" s="4">
        <f t="shared" si="72"/>
        <v>5.0000000000000001E-3</v>
      </c>
      <c r="C654" s="4">
        <f t="shared" si="73"/>
        <v>3.1950000000000003</v>
      </c>
      <c r="D654" s="5">
        <f t="shared" si="74"/>
        <v>0.99999999522561178</v>
      </c>
      <c r="E654" s="5">
        <f t="shared" si="75"/>
        <v>3.2220510053134382E-4</v>
      </c>
      <c r="F654" s="5">
        <f t="shared" si="76"/>
        <v>99.967779012508046</v>
      </c>
      <c r="G654" s="17">
        <f t="shared" si="77"/>
        <v>50.016115686379273</v>
      </c>
      <c r="H654" s="16">
        <f t="shared" si="78"/>
        <v>3.2220987491959896E-2</v>
      </c>
      <c r="I654" s="4">
        <f t="shared" si="79"/>
        <v>1.6110493745979948</v>
      </c>
    </row>
    <row r="655" spans="1:9" x14ac:dyDescent="0.3">
      <c r="A655" s="4">
        <v>640</v>
      </c>
      <c r="B655" s="4">
        <f t="shared" si="72"/>
        <v>5.0000000000000001E-3</v>
      </c>
      <c r="C655" s="4">
        <f t="shared" si="73"/>
        <v>3.2</v>
      </c>
      <c r="D655" s="5">
        <f t="shared" si="74"/>
        <v>0.99999999541281825</v>
      </c>
      <c r="E655" s="5">
        <f t="shared" si="75"/>
        <v>3.3535013046647811E-4</v>
      </c>
      <c r="F655" s="5">
        <f t="shared" si="76"/>
        <v>99.966464528235178</v>
      </c>
      <c r="G655" s="17">
        <f t="shared" si="77"/>
        <v>50.016773360908118</v>
      </c>
      <c r="H655" s="16">
        <f t="shared" si="78"/>
        <v>3.3535471764822855E-2</v>
      </c>
      <c r="I655" s="4">
        <f t="shared" si="79"/>
        <v>1.6767735882411428</v>
      </c>
    </row>
    <row r="656" spans="1:9" x14ac:dyDescent="0.3">
      <c r="A656" s="4">
        <v>641</v>
      </c>
      <c r="B656" s="4">
        <f t="shared" ref="B656:B719" si="80">($C$3-$C$2)/$C$8</f>
        <v>5.0000000000000001E-3</v>
      </c>
      <c r="C656" s="4">
        <f t="shared" ref="C656:C719" si="81">$C$2+B656*A656</f>
        <v>3.2050000000000001</v>
      </c>
      <c r="D656" s="5">
        <f t="shared" ref="D656:D719" si="82">1/(1+EXP(-$C$4*(C656-$C$6)))</f>
        <v>0.99999999559268415</v>
      </c>
      <c r="E656" s="5">
        <f t="shared" ref="E656:E719" si="83">1/(1+EXP(-$C$5*(C656-$C$7)))</f>
        <v>3.4903125211006094E-4</v>
      </c>
      <c r="F656" s="5">
        <f t="shared" ref="F656:F719" si="84">ABS((D656)-E656)*$F$13</f>
        <v>99.965096434057415</v>
      </c>
      <c r="G656" s="17">
        <f t="shared" ref="G656:G719" si="85">$G$13*(100/F656)</f>
        <v>50.01745787639269</v>
      </c>
      <c r="H656" s="16">
        <f t="shared" ref="H656:H719" si="86">(1-ABS((D656)-E656))*$F$13</f>
        <v>3.4903565942590031E-2</v>
      </c>
      <c r="I656" s="4">
        <f t="shared" ref="I656:I719" si="87">$I$13*H656</f>
        <v>1.7451782971295016</v>
      </c>
    </row>
    <row r="657" spans="1:9" x14ac:dyDescent="0.3">
      <c r="A657" s="4">
        <v>642</v>
      </c>
      <c r="B657" s="4">
        <f t="shared" si="80"/>
        <v>5.0000000000000001E-3</v>
      </c>
      <c r="C657" s="4">
        <f t="shared" si="81"/>
        <v>3.21</v>
      </c>
      <c r="D657" s="5">
        <f t="shared" si="82"/>
        <v>0.99999999576549747</v>
      </c>
      <c r="E657" s="5">
        <f t="shared" si="83"/>
        <v>3.6327031321807708E-4</v>
      </c>
      <c r="F657" s="5">
        <f t="shared" si="84"/>
        <v>99.963672545227951</v>
      </c>
      <c r="G657" s="17">
        <f t="shared" si="85"/>
        <v>50.01817032820378</v>
      </c>
      <c r="H657" s="16">
        <f t="shared" si="86"/>
        <v>3.6327454772056011E-2</v>
      </c>
      <c r="I657" s="4">
        <f t="shared" si="87"/>
        <v>1.8163727386028006</v>
      </c>
    </row>
    <row r="658" spans="1:9" x14ac:dyDescent="0.3">
      <c r="A658" s="4">
        <v>643</v>
      </c>
      <c r="B658" s="4">
        <f t="shared" si="80"/>
        <v>5.0000000000000001E-3</v>
      </c>
      <c r="C658" s="4">
        <f t="shared" si="81"/>
        <v>3.2149999999999999</v>
      </c>
      <c r="D658" s="5">
        <f t="shared" si="82"/>
        <v>0.99999999593153466</v>
      </c>
      <c r="E658" s="5">
        <f t="shared" si="83"/>
        <v>3.7809005062703699E-4</v>
      </c>
      <c r="F658" s="5">
        <f t="shared" si="84"/>
        <v>99.962190588090763</v>
      </c>
      <c r="G658" s="17">
        <f t="shared" si="85"/>
        <v>50.018911856416317</v>
      </c>
      <c r="H658" s="16">
        <f t="shared" si="86"/>
        <v>3.780941190923981E-2</v>
      </c>
      <c r="I658" s="4">
        <f t="shared" si="87"/>
        <v>1.8904705954619905</v>
      </c>
    </row>
    <row r="659" spans="1:9" x14ac:dyDescent="0.3">
      <c r="A659" s="4">
        <v>644</v>
      </c>
      <c r="B659" s="4">
        <f t="shared" si="80"/>
        <v>5.0000000000000001E-3</v>
      </c>
      <c r="C659" s="4">
        <f t="shared" si="81"/>
        <v>3.22</v>
      </c>
      <c r="D659" s="5">
        <f t="shared" si="82"/>
        <v>0.99999999609106149</v>
      </c>
      <c r="E659" s="5">
        <f t="shared" si="83"/>
        <v>3.935141263264831E-4</v>
      </c>
      <c r="F659" s="5">
        <f t="shared" si="84"/>
        <v>99.9606481964735</v>
      </c>
      <c r="G659" s="17">
        <f t="shared" si="85"/>
        <v>50.019683647633592</v>
      </c>
      <c r="H659" s="16">
        <f t="shared" si="86"/>
        <v>3.9351803526499474E-2</v>
      </c>
      <c r="I659" s="4">
        <f t="shared" si="87"/>
        <v>1.9675901763249737</v>
      </c>
    </row>
    <row r="660" spans="1:9" x14ac:dyDescent="0.3">
      <c r="A660" s="4">
        <v>645</v>
      </c>
      <c r="B660" s="4">
        <f t="shared" si="80"/>
        <v>5.0000000000000001E-3</v>
      </c>
      <c r="C660" s="4">
        <f t="shared" si="81"/>
        <v>3.2250000000000001</v>
      </c>
      <c r="D660" s="5">
        <f t="shared" si="82"/>
        <v>0.99999999624433333</v>
      </c>
      <c r="E660" s="5">
        <f t="shared" si="83"/>
        <v>4.0956716498605005E-4</v>
      </c>
      <c r="F660" s="5">
        <f t="shared" si="84"/>
        <v>99.95904290793473</v>
      </c>
      <c r="G660" s="17">
        <f t="shared" si="85"/>
        <v>50.020486936886229</v>
      </c>
      <c r="H660" s="16">
        <f t="shared" si="86"/>
        <v>4.0957092065274647E-2</v>
      </c>
      <c r="I660" s="4">
        <f t="shared" si="87"/>
        <v>2.0478546032637324</v>
      </c>
    </row>
    <row r="661" spans="1:9" x14ac:dyDescent="0.3">
      <c r="A661" s="4">
        <v>646</v>
      </c>
      <c r="B661" s="4">
        <f t="shared" si="80"/>
        <v>5.0000000000000001E-3</v>
      </c>
      <c r="C661" s="4">
        <f t="shared" si="81"/>
        <v>3.23</v>
      </c>
      <c r="D661" s="5">
        <f t="shared" si="82"/>
        <v>0.99999999639159509</v>
      </c>
      <c r="E661" s="5">
        <f t="shared" si="83"/>
        <v>4.2627479299499988E-4</v>
      </c>
      <c r="F661" s="5">
        <f t="shared" si="84"/>
        <v>99.957372159860014</v>
      </c>
      <c r="G661" s="17">
        <f t="shared" si="85"/>
        <v>50.021323009608444</v>
      </c>
      <c r="H661" s="16">
        <f t="shared" si="86"/>
        <v>4.2627840139985995E-2</v>
      </c>
      <c r="I661" s="4">
        <f t="shared" si="87"/>
        <v>2.1313920069992998</v>
      </c>
    </row>
    <row r="662" spans="1:9" x14ac:dyDescent="0.3">
      <c r="A662" s="4">
        <v>647</v>
      </c>
      <c r="B662" s="4">
        <f t="shared" si="80"/>
        <v>5.0000000000000001E-3</v>
      </c>
      <c r="C662" s="4">
        <f t="shared" si="81"/>
        <v>3.2349999999999999</v>
      </c>
      <c r="D662" s="5">
        <f t="shared" si="82"/>
        <v>0.99999999653308258</v>
      </c>
      <c r="E662" s="5">
        <f t="shared" si="83"/>
        <v>4.4366367907434912E-4</v>
      </c>
      <c r="F662" s="5">
        <f t="shared" si="84"/>
        <v>99.955633285400822</v>
      </c>
      <c r="G662" s="17">
        <f t="shared" si="85"/>
        <v>50.022193203694933</v>
      </c>
      <c r="H662" s="16">
        <f t="shared" si="86"/>
        <v>4.4366714599175516E-2</v>
      </c>
      <c r="I662" s="4">
        <f t="shared" si="87"/>
        <v>2.2183357299587758</v>
      </c>
    </row>
    <row r="663" spans="1:9" x14ac:dyDescent="0.3">
      <c r="A663" s="4">
        <v>648</v>
      </c>
      <c r="B663" s="4">
        <f t="shared" si="80"/>
        <v>5.0000000000000001E-3</v>
      </c>
      <c r="C663" s="4">
        <f t="shared" si="81"/>
        <v>3.24</v>
      </c>
      <c r="D663" s="5">
        <f t="shared" si="82"/>
        <v>0.99999999666902228</v>
      </c>
      <c r="E663" s="5">
        <f t="shared" si="83"/>
        <v>4.6176157652407537E-4</v>
      </c>
      <c r="F663" s="5">
        <f t="shared" si="84"/>
        <v>99.953823509249816</v>
      </c>
      <c r="G663" s="17">
        <f t="shared" si="85"/>
        <v>50.023098911641895</v>
      </c>
      <c r="H663" s="16">
        <f t="shared" si="86"/>
        <v>4.6176490750182708E-2</v>
      </c>
      <c r="I663" s="4">
        <f t="shared" si="87"/>
        <v>2.3088245375091354</v>
      </c>
    </row>
    <row r="664" spans="1:9" x14ac:dyDescent="0.3">
      <c r="A664" s="4">
        <v>649</v>
      </c>
      <c r="B664" s="4">
        <f t="shared" si="80"/>
        <v>5.0000000000000001E-3</v>
      </c>
      <c r="C664" s="4">
        <f t="shared" si="81"/>
        <v>3.2450000000000001</v>
      </c>
      <c r="D664" s="5">
        <f t="shared" si="82"/>
        <v>0.99999999679963181</v>
      </c>
      <c r="E664" s="5">
        <f t="shared" si="83"/>
        <v>4.8059736717026054E-4</v>
      </c>
      <c r="F664" s="5">
        <f t="shared" si="84"/>
        <v>99.95193994324616</v>
      </c>
      <c r="G664" s="17">
        <f t="shared" si="85"/>
        <v>50.024041582775247</v>
      </c>
      <c r="H664" s="16">
        <f t="shared" si="86"/>
        <v>4.8060056753840286E-2</v>
      </c>
      <c r="I664" s="4">
        <f t="shared" si="87"/>
        <v>2.4030028376920143</v>
      </c>
    </row>
    <row r="665" spans="1:9" x14ac:dyDescent="0.3">
      <c r="A665" s="4">
        <v>650</v>
      </c>
      <c r="B665" s="4">
        <f t="shared" si="80"/>
        <v>5.0000000000000001E-3</v>
      </c>
      <c r="C665" s="4">
        <f t="shared" si="81"/>
        <v>3.25</v>
      </c>
      <c r="D665" s="5">
        <f t="shared" si="82"/>
        <v>0.99999999692512009</v>
      </c>
      <c r="E665" s="5">
        <f t="shared" si="83"/>
        <v>5.0020110707956345E-4</v>
      </c>
      <c r="F665" s="5">
        <f t="shared" si="84"/>
        <v>99.949979581804044</v>
      </c>
      <c r="G665" s="17">
        <f t="shared" si="85"/>
        <v>50.025022725569954</v>
      </c>
      <c r="H665" s="16">
        <f t="shared" si="86"/>
        <v>5.0020418195950711E-2</v>
      </c>
      <c r="I665" s="4">
        <f t="shared" si="87"/>
        <v>2.5010209097975356</v>
      </c>
    </row>
    <row r="666" spans="1:9" x14ac:dyDescent="0.3">
      <c r="A666" s="4">
        <v>651</v>
      </c>
      <c r="B666" s="4">
        <f t="shared" si="80"/>
        <v>5.0000000000000001E-3</v>
      </c>
      <c r="C666" s="4">
        <f t="shared" si="81"/>
        <v>3.2549999999999999</v>
      </c>
      <c r="D666" s="5">
        <f t="shared" si="82"/>
        <v>0.99999999704568787</v>
      </c>
      <c r="E666" s="5">
        <f t="shared" si="83"/>
        <v>5.2060407411094127E-4</v>
      </c>
      <c r="F666" s="5">
        <f t="shared" si="84"/>
        <v>99.947939297157689</v>
      </c>
      <c r="G666" s="17">
        <f t="shared" si="85"/>
        <v>50.026043910063777</v>
      </c>
      <c r="H666" s="16">
        <f t="shared" si="86"/>
        <v>5.2060702842304796E-2</v>
      </c>
      <c r="I666" s="4">
        <f t="shared" si="87"/>
        <v>2.6030351421152398</v>
      </c>
    </row>
    <row r="667" spans="1:9" x14ac:dyDescent="0.3">
      <c r="A667" s="4">
        <v>652</v>
      </c>
      <c r="B667" s="4">
        <f t="shared" si="80"/>
        <v>5.0000000000000001E-3</v>
      </c>
      <c r="C667" s="4">
        <f t="shared" si="81"/>
        <v>3.2600000000000002</v>
      </c>
      <c r="D667" s="5">
        <f t="shared" si="82"/>
        <v>0.9999999971615281</v>
      </c>
      <c r="E667" s="5">
        <f t="shared" si="83"/>
        <v>5.418388173772696E-4</v>
      </c>
      <c r="F667" s="5">
        <f t="shared" si="84"/>
        <v>99.945815834415086</v>
      </c>
      <c r="G667" s="17">
        <f t="shared" si="85"/>
        <v>50.027106770369798</v>
      </c>
      <c r="H667" s="16">
        <f t="shared" si="86"/>
        <v>5.4184165584914012E-2</v>
      </c>
      <c r="I667" s="4">
        <f t="shared" si="87"/>
        <v>2.7092082792457006</v>
      </c>
    </row>
    <row r="668" spans="1:9" x14ac:dyDescent="0.3">
      <c r="A668" s="4">
        <v>653</v>
      </c>
      <c r="B668" s="4">
        <f t="shared" si="80"/>
        <v>5.0000000000000001E-3</v>
      </c>
      <c r="C668" s="4">
        <f t="shared" si="81"/>
        <v>3.2650000000000001</v>
      </c>
      <c r="D668" s="5">
        <f t="shared" si="82"/>
        <v>0.99999999727282618</v>
      </c>
      <c r="E668" s="5">
        <f t="shared" si="83"/>
        <v>5.6393920869223695E-4</v>
      </c>
      <c r="F668" s="5">
        <f t="shared" si="84"/>
        <v>99.943605806413387</v>
      </c>
      <c r="G668" s="17">
        <f t="shared" si="85"/>
        <v>50.028213007291257</v>
      </c>
      <c r="H668" s="16">
        <f t="shared" si="86"/>
        <v>5.6394193586606356E-2</v>
      </c>
      <c r="I668" s="4">
        <f t="shared" si="87"/>
        <v>2.8197096793303178</v>
      </c>
    </row>
    <row r="669" spans="1:9" x14ac:dyDescent="0.3">
      <c r="A669" s="4">
        <v>654</v>
      </c>
      <c r="B669" s="4">
        <f t="shared" si="80"/>
        <v>5.0000000000000001E-3</v>
      </c>
      <c r="C669" s="4">
        <f t="shared" si="81"/>
        <v>3.27</v>
      </c>
      <c r="D669" s="5">
        <f t="shared" si="82"/>
        <v>0.9999999973797602</v>
      </c>
      <c r="E669" s="5">
        <f t="shared" si="83"/>
        <v>5.8694049608080175E-4</v>
      </c>
      <c r="F669" s="5">
        <f t="shared" si="84"/>
        <v>99.941305688367947</v>
      </c>
      <c r="G669" s="17">
        <f t="shared" si="85"/>
        <v>50.029364391043217</v>
      </c>
      <c r="H669" s="16">
        <f t="shared" si="86"/>
        <v>5.8694311632057072E-2</v>
      </c>
      <c r="I669" s="4">
        <f t="shared" si="87"/>
        <v>2.9347155816028536</v>
      </c>
    </row>
    <row r="670" spans="1:9" x14ac:dyDescent="0.3">
      <c r="A670" s="4">
        <v>655</v>
      </c>
      <c r="B670" s="4">
        <f t="shared" si="80"/>
        <v>5.0000000000000001E-3</v>
      </c>
      <c r="C670" s="4">
        <f t="shared" si="81"/>
        <v>3.2749999999999999</v>
      </c>
      <c r="D670" s="5">
        <f t="shared" si="82"/>
        <v>0.99999999748250135</v>
      </c>
      <c r="E670" s="5">
        <f t="shared" si="83"/>
        <v>6.1087935943439993E-4</v>
      </c>
      <c r="F670" s="5">
        <f t="shared" si="84"/>
        <v>99.938911812306699</v>
      </c>
      <c r="G670" s="17">
        <f t="shared" si="85"/>
        <v>50.030562764085339</v>
      </c>
      <c r="H670" s="16">
        <f t="shared" si="86"/>
        <v>6.1088187693303375E-2</v>
      </c>
      <c r="I670" s="4">
        <f t="shared" si="87"/>
        <v>3.0544093846651688</v>
      </c>
    </row>
    <row r="671" spans="1:9" x14ac:dyDescent="0.3">
      <c r="A671" s="4">
        <v>656</v>
      </c>
      <c r="B671" s="4">
        <f t="shared" si="80"/>
        <v>5.0000000000000001E-3</v>
      </c>
      <c r="C671" s="4">
        <f t="shared" si="81"/>
        <v>3.2800000000000002</v>
      </c>
      <c r="D671" s="5">
        <f t="shared" si="82"/>
        <v>0.99999999758121372</v>
      </c>
      <c r="E671" s="5">
        <f t="shared" si="83"/>
        <v>6.3579396839522876E-4</v>
      </c>
      <c r="F671" s="5">
        <f t="shared" si="84"/>
        <v>99.936420361281847</v>
      </c>
      <c r="G671" s="17">
        <f t="shared" si="85"/>
        <v>50.03181004407017</v>
      </c>
      <c r="H671" s="16">
        <f t="shared" si="86"/>
        <v>6.3579638718147535E-2</v>
      </c>
      <c r="I671" s="4">
        <f t="shared" si="87"/>
        <v>3.1789819359073768</v>
      </c>
    </row>
    <row r="672" spans="1:9" x14ac:dyDescent="0.3">
      <c r="A672" s="4">
        <v>657</v>
      </c>
      <c r="B672" s="4">
        <f t="shared" si="80"/>
        <v>5.0000000000000001E-3</v>
      </c>
      <c r="C672" s="4">
        <f t="shared" si="81"/>
        <v>3.2850000000000001</v>
      </c>
      <c r="D672" s="5">
        <f t="shared" si="82"/>
        <v>0.99999999767605585</v>
      </c>
      <c r="E672" s="5">
        <f t="shared" si="83"/>
        <v>6.617240425570444E-4</v>
      </c>
      <c r="F672" s="5">
        <f t="shared" si="84"/>
        <v>99.933827363349877</v>
      </c>
      <c r="G672" s="17">
        <f t="shared" si="85"/>
        <v>50.033108226911757</v>
      </c>
      <c r="H672" s="16">
        <f t="shared" si="86"/>
        <v>6.6172636650119188E-2</v>
      </c>
      <c r="I672" s="4">
        <f t="shared" si="87"/>
        <v>3.3086318325059594</v>
      </c>
    </row>
    <row r="673" spans="1:9" x14ac:dyDescent="0.3">
      <c r="A673" s="4">
        <v>658</v>
      </c>
      <c r="B673" s="4">
        <f t="shared" si="80"/>
        <v>5.0000000000000001E-3</v>
      </c>
      <c r="C673" s="4">
        <f t="shared" si="81"/>
        <v>3.29</v>
      </c>
      <c r="D673" s="5">
        <f t="shared" si="82"/>
        <v>0.99999999776717896</v>
      </c>
      <c r="E673" s="5">
        <f t="shared" si="83"/>
        <v>6.8871091407325549E-4</v>
      </c>
      <c r="F673" s="5">
        <f t="shared" si="84"/>
        <v>99.931128685310568</v>
      </c>
      <c r="G673" s="17">
        <f t="shared" si="85"/>
        <v>50.034459389979624</v>
      </c>
      <c r="H673" s="16">
        <f t="shared" si="86"/>
        <v>6.8871314689433749E-2</v>
      </c>
      <c r="I673" s="4">
        <f t="shared" si="87"/>
        <v>3.4435657344716875</v>
      </c>
    </row>
    <row r="674" spans="1:9" x14ac:dyDescent="0.3">
      <c r="A674" s="4">
        <v>659</v>
      </c>
      <c r="B674" s="4">
        <f t="shared" si="80"/>
        <v>5.0000000000000001E-3</v>
      </c>
      <c r="C674" s="4">
        <f t="shared" si="81"/>
        <v>3.2949999999999999</v>
      </c>
      <c r="D674" s="5">
        <f t="shared" si="82"/>
        <v>0.99999999785472915</v>
      </c>
      <c r="E674" s="5">
        <f t="shared" si="83"/>
        <v>7.1679759276640283E-4</v>
      </c>
      <c r="F674" s="5">
        <f t="shared" si="84"/>
        <v>99.928320026196275</v>
      </c>
      <c r="G674" s="17">
        <f t="shared" si="85"/>
        <v>50.035865695422942</v>
      </c>
      <c r="H674" s="16">
        <f t="shared" si="86"/>
        <v>7.1679973803728814E-2</v>
      </c>
      <c r="I674" s="4">
        <f t="shared" si="87"/>
        <v>3.5839986901864407</v>
      </c>
    </row>
    <row r="675" spans="1:9" x14ac:dyDescent="0.3">
      <c r="A675" s="4">
        <v>660</v>
      </c>
      <c r="B675" s="4">
        <f t="shared" si="80"/>
        <v>5.0000000000000001E-3</v>
      </c>
      <c r="C675" s="4">
        <f t="shared" si="81"/>
        <v>3.3000000000000003</v>
      </c>
      <c r="D675" s="5">
        <f t="shared" si="82"/>
        <v>0.99999999793884631</v>
      </c>
      <c r="E675" s="5">
        <f t="shared" si="83"/>
        <v>7.4602883383669764E-4</v>
      </c>
      <c r="F675" s="5">
        <f t="shared" si="84"/>
        <v>99.925396910500965</v>
      </c>
      <c r="G675" s="17">
        <f t="shared" si="85"/>
        <v>50.037329393630458</v>
      </c>
      <c r="H675" s="16">
        <f t="shared" si="86"/>
        <v>7.4603089499036823E-2</v>
      </c>
      <c r="I675" s="4">
        <f t="shared" si="87"/>
        <v>3.7301544749518412</v>
      </c>
    </row>
    <row r="676" spans="1:9" x14ac:dyDescent="0.3">
      <c r="A676" s="4">
        <v>661</v>
      </c>
      <c r="B676" s="4">
        <f t="shared" si="80"/>
        <v>5.0000000000000001E-3</v>
      </c>
      <c r="C676" s="4">
        <f t="shared" si="81"/>
        <v>3.3050000000000002</v>
      </c>
      <c r="D676" s="5">
        <f t="shared" si="82"/>
        <v>0.99999999801966544</v>
      </c>
      <c r="E676" s="5">
        <f t="shared" si="83"/>
        <v>7.7645120827084344E-4</v>
      </c>
      <c r="F676" s="5">
        <f t="shared" si="84"/>
        <v>99.922354681139453</v>
      </c>
      <c r="G676" s="17">
        <f t="shared" si="85"/>
        <v>50.038852826831551</v>
      </c>
      <c r="H676" s="16">
        <f t="shared" si="86"/>
        <v>7.7645318860541934E-2</v>
      </c>
      <c r="I676" s="4">
        <f t="shared" si="87"/>
        <v>3.8822659430270967</v>
      </c>
    </row>
    <row r="677" spans="1:9" x14ac:dyDescent="0.3">
      <c r="A677" s="4">
        <v>662</v>
      </c>
      <c r="B677" s="4">
        <f t="shared" si="80"/>
        <v>5.0000000000000001E-3</v>
      </c>
      <c r="C677" s="4">
        <f t="shared" si="81"/>
        <v>3.31</v>
      </c>
      <c r="D677" s="5">
        <f t="shared" si="82"/>
        <v>0.99999999809731532</v>
      </c>
      <c r="E677" s="5">
        <f t="shared" si="83"/>
        <v>8.0811317605617122E-4</v>
      </c>
      <c r="F677" s="5">
        <f t="shared" si="84"/>
        <v>99.919188492125912</v>
      </c>
      <c r="G677" s="17">
        <f t="shared" si="85"/>
        <v>50.04043843284439</v>
      </c>
      <c r="H677" s="16">
        <f t="shared" si="86"/>
        <v>8.0811507874090083E-2</v>
      </c>
      <c r="I677" s="4">
        <f t="shared" si="87"/>
        <v>4.0405753937045041</v>
      </c>
    </row>
    <row r="678" spans="1:9" x14ac:dyDescent="0.3">
      <c r="A678" s="4">
        <v>663</v>
      </c>
      <c r="B678" s="4">
        <f t="shared" si="80"/>
        <v>5.0000000000000001E-3</v>
      </c>
      <c r="C678" s="4">
        <f t="shared" si="81"/>
        <v>3.3149999999999999</v>
      </c>
      <c r="D678" s="5">
        <f t="shared" si="82"/>
        <v>0.99999999817192076</v>
      </c>
      <c r="E678" s="5">
        <f t="shared" si="83"/>
        <v>8.4106516230887923E-4</v>
      </c>
      <c r="F678" s="5">
        <f t="shared" si="84"/>
        <v>99.915893300961187</v>
      </c>
      <c r="G678" s="17">
        <f t="shared" si="85"/>
        <v>50.042088748976845</v>
      </c>
      <c r="H678" s="16">
        <f t="shared" si="86"/>
        <v>8.4106699038810628E-2</v>
      </c>
      <c r="I678" s="4">
        <f t="shared" si="87"/>
        <v>4.2053349519405314</v>
      </c>
    </row>
    <row r="679" spans="1:9" x14ac:dyDescent="0.3">
      <c r="A679" s="4">
        <v>664</v>
      </c>
      <c r="B679" s="4">
        <f t="shared" si="80"/>
        <v>5.0000000000000001E-3</v>
      </c>
      <c r="C679" s="4">
        <f t="shared" si="81"/>
        <v>3.3200000000000003</v>
      </c>
      <c r="D679" s="5">
        <f t="shared" si="82"/>
        <v>0.99999999824360075</v>
      </c>
      <c r="E679" s="5">
        <f t="shared" si="83"/>
        <v>8.7535963642923812E-4</v>
      </c>
      <c r="F679" s="5">
        <f t="shared" si="84"/>
        <v>99.912463860717153</v>
      </c>
      <c r="G679" s="17">
        <f t="shared" si="85"/>
        <v>50.043806416086824</v>
      </c>
      <c r="H679" s="16">
        <f t="shared" si="86"/>
        <v>8.7536139282851089E-2</v>
      </c>
      <c r="I679" s="4">
        <f t="shared" si="87"/>
        <v>4.3768069641425544</v>
      </c>
    </row>
    <row r="680" spans="1:9" x14ac:dyDescent="0.3">
      <c r="A680" s="4">
        <v>665</v>
      </c>
      <c r="B680" s="4">
        <f t="shared" si="80"/>
        <v>5.0000000000000001E-3</v>
      </c>
      <c r="C680" s="4">
        <f t="shared" si="81"/>
        <v>3.3250000000000002</v>
      </c>
      <c r="D680" s="5">
        <f t="shared" si="82"/>
        <v>0.99999999831247011</v>
      </c>
      <c r="E680" s="5">
        <f t="shared" si="83"/>
        <v>9.1105119440064539E-4</v>
      </c>
      <c r="F680" s="5">
        <f t="shared" si="84"/>
        <v>99.908894711806951</v>
      </c>
      <c r="G680" s="17">
        <f t="shared" si="85"/>
        <v>50.045594182808173</v>
      </c>
      <c r="H680" s="16">
        <f t="shared" si="86"/>
        <v>9.1105288193049638E-2</v>
      </c>
      <c r="I680" s="4">
        <f t="shared" si="87"/>
        <v>4.5552644096524819</v>
      </c>
    </row>
    <row r="681" spans="1:9" x14ac:dyDescent="0.3">
      <c r="A681" s="4">
        <v>666</v>
      </c>
      <c r="B681" s="4">
        <f t="shared" si="80"/>
        <v>5.0000000000000001E-3</v>
      </c>
      <c r="C681" s="4">
        <f t="shared" si="81"/>
        <v>3.33</v>
      </c>
      <c r="D681" s="5">
        <f t="shared" si="82"/>
        <v>0.99999999837863918</v>
      </c>
      <c r="E681" s="5">
        <f t="shared" si="83"/>
        <v>9.4819664435372467E-4</v>
      </c>
      <c r="F681" s="5">
        <f t="shared" si="84"/>
        <v>99.905180173428548</v>
      </c>
      <c r="G681" s="17">
        <f t="shared" si="85"/>
        <v>50.047454909949039</v>
      </c>
      <c r="H681" s="16">
        <f t="shared" si="86"/>
        <v>9.4819826571457266E-2</v>
      </c>
      <c r="I681" s="4">
        <f t="shared" si="87"/>
        <v>4.7409913285728633</v>
      </c>
    </row>
    <row r="682" spans="1:9" x14ac:dyDescent="0.3">
      <c r="A682" s="4">
        <v>667</v>
      </c>
      <c r="B682" s="4">
        <f t="shared" si="80"/>
        <v>5.0000000000000001E-3</v>
      </c>
      <c r="C682" s="4">
        <f t="shared" si="81"/>
        <v>3.335</v>
      </c>
      <c r="D682" s="5">
        <f t="shared" si="82"/>
        <v>0.99999999844221366</v>
      </c>
      <c r="E682" s="5">
        <f t="shared" si="83"/>
        <v>9.8685509552090653E-4</v>
      </c>
      <c r="F682" s="5">
        <f t="shared" si="84"/>
        <v>99.90131433466928</v>
      </c>
      <c r="G682" s="17">
        <f t="shared" si="85"/>
        <v>50.049391575069833</v>
      </c>
      <c r="H682" s="16">
        <f t="shared" si="86"/>
        <v>9.8685665330722205E-2</v>
      </c>
      <c r="I682" s="4">
        <f t="shared" si="87"/>
        <v>4.9342832665361103</v>
      </c>
    </row>
    <row r="683" spans="1:9" x14ac:dyDescent="0.3">
      <c r="A683" s="4">
        <v>668</v>
      </c>
      <c r="B683" s="4">
        <f t="shared" si="80"/>
        <v>5.0000000000000001E-3</v>
      </c>
      <c r="C683" s="4">
        <f t="shared" si="81"/>
        <v>3.34</v>
      </c>
      <c r="D683" s="5">
        <f t="shared" si="82"/>
        <v>0.99999999850329524</v>
      </c>
      <c r="E683" s="5">
        <f t="shared" si="83"/>
        <v>1.0270880507115179E-3</v>
      </c>
      <c r="F683" s="5">
        <f t="shared" si="84"/>
        <v>99.89729104525837</v>
      </c>
      <c r="G683" s="17">
        <f t="shared" si="85"/>
        <v>50.051407277247939</v>
      </c>
      <c r="H683" s="16">
        <f t="shared" si="86"/>
        <v>0.102708954741626</v>
      </c>
      <c r="I683" s="4">
        <f t="shared" si="87"/>
        <v>5.1354477370813001</v>
      </c>
    </row>
    <row r="684" spans="1:9" x14ac:dyDescent="0.3">
      <c r="A684" s="4">
        <v>669</v>
      </c>
      <c r="B684" s="4">
        <f t="shared" si="80"/>
        <v>5.0000000000000001E-3</v>
      </c>
      <c r="C684" s="4">
        <f t="shared" si="81"/>
        <v>3.3450000000000002</v>
      </c>
      <c r="D684" s="5">
        <f t="shared" si="82"/>
        <v>0.99999999856198185</v>
      </c>
      <c r="E684" s="5">
        <f t="shared" si="83"/>
        <v>1.0689595024419641E-3</v>
      </c>
      <c r="F684" s="5">
        <f t="shared" si="84"/>
        <v>99.893103905953978</v>
      </c>
      <c r="G684" s="17">
        <f t="shared" si="85"/>
        <v>50.053505242036856</v>
      </c>
      <c r="H684" s="16">
        <f t="shared" si="86"/>
        <v>0.10689609404601619</v>
      </c>
      <c r="I684" s="4">
        <f t="shared" si="87"/>
        <v>5.3448047023008094</v>
      </c>
    </row>
    <row r="685" spans="1:9" x14ac:dyDescent="0.3">
      <c r="A685" s="4">
        <v>670</v>
      </c>
      <c r="B685" s="4">
        <f t="shared" si="80"/>
        <v>5.0000000000000001E-3</v>
      </c>
      <c r="C685" s="4">
        <f t="shared" si="81"/>
        <v>3.35</v>
      </c>
      <c r="D685" s="5">
        <f t="shared" si="82"/>
        <v>0.99999999861836741</v>
      </c>
      <c r="E685" s="5">
        <f t="shared" si="83"/>
        <v>1.1125360328603205E-3</v>
      </c>
      <c r="F685" s="5">
        <f t="shared" si="84"/>
        <v>99.888746258550711</v>
      </c>
      <c r="G685" s="17">
        <f t="shared" si="85"/>
        <v>50.055688826627843</v>
      </c>
      <c r="H685" s="16">
        <f t="shared" si="86"/>
        <v>0.1112537414492909</v>
      </c>
      <c r="I685" s="4">
        <f t="shared" si="87"/>
        <v>5.562687072464545</v>
      </c>
    </row>
    <row r="686" spans="1:9" x14ac:dyDescent="0.3">
      <c r="A686" s="4">
        <v>671</v>
      </c>
      <c r="B686" s="4">
        <f t="shared" si="80"/>
        <v>5.0000000000000001E-3</v>
      </c>
      <c r="C686" s="4">
        <f t="shared" si="81"/>
        <v>3.355</v>
      </c>
      <c r="D686" s="5">
        <f t="shared" si="82"/>
        <v>0.99999999867254208</v>
      </c>
      <c r="E686" s="5">
        <f t="shared" si="83"/>
        <v>1.1578869176096138E-3</v>
      </c>
      <c r="F686" s="5">
        <f t="shared" si="84"/>
        <v>99.884211175493249</v>
      </c>
      <c r="G686" s="17">
        <f t="shared" si="85"/>
        <v>50.057961525222098</v>
      </c>
      <c r="H686" s="16">
        <f t="shared" si="86"/>
        <v>0.11578882450675732</v>
      </c>
      <c r="I686" s="4">
        <f t="shared" si="87"/>
        <v>5.7894412253378658</v>
      </c>
    </row>
    <row r="687" spans="1:9" x14ac:dyDescent="0.3">
      <c r="A687" s="4">
        <v>672</v>
      </c>
      <c r="B687" s="4">
        <f t="shared" si="80"/>
        <v>5.0000000000000001E-3</v>
      </c>
      <c r="C687" s="4">
        <f t="shared" si="81"/>
        <v>3.36</v>
      </c>
      <c r="D687" s="5">
        <f t="shared" si="82"/>
        <v>0.99999999872459244</v>
      </c>
      <c r="E687" s="5">
        <f t="shared" si="83"/>
        <v>1.2050842337789447E-3</v>
      </c>
      <c r="F687" s="5">
        <f t="shared" si="84"/>
        <v>99.879491449081343</v>
      </c>
      <c r="G687" s="17">
        <f t="shared" si="85"/>
        <v>50.060326974622257</v>
      </c>
      <c r="H687" s="16">
        <f t="shared" si="86"/>
        <v>0.12050855091865209</v>
      </c>
      <c r="I687" s="4">
        <f t="shared" si="87"/>
        <v>6.0254275459326045</v>
      </c>
    </row>
    <row r="688" spans="1:9" x14ac:dyDescent="0.3">
      <c r="A688" s="4">
        <v>673</v>
      </c>
      <c r="B688" s="4">
        <f t="shared" si="80"/>
        <v>5.0000000000000001E-3</v>
      </c>
      <c r="C688" s="4">
        <f t="shared" si="81"/>
        <v>3.3650000000000002</v>
      </c>
      <c r="D688" s="5">
        <f t="shared" si="82"/>
        <v>0.99999999877460177</v>
      </c>
      <c r="E688" s="5">
        <f t="shared" si="83"/>
        <v>1.2542029720968878E-3</v>
      </c>
      <c r="F688" s="5">
        <f t="shared" si="84"/>
        <v>99.874579580250483</v>
      </c>
      <c r="G688" s="17">
        <f t="shared" si="85"/>
        <v>50.062788960052004</v>
      </c>
      <c r="H688" s="16">
        <f t="shared" si="86"/>
        <v>0.12542041974951124</v>
      </c>
      <c r="I688" s="4">
        <f t="shared" si="87"/>
        <v>6.2710209874755618</v>
      </c>
    </row>
    <row r="689" spans="1:9" x14ac:dyDescent="0.3">
      <c r="A689" s="4">
        <v>674</v>
      </c>
      <c r="B689" s="4">
        <f t="shared" si="80"/>
        <v>5.0000000000000001E-3</v>
      </c>
      <c r="C689" s="4">
        <f t="shared" si="81"/>
        <v>3.37</v>
      </c>
      <c r="D689" s="5">
        <f t="shared" si="82"/>
        <v>0.99999999882265045</v>
      </c>
      <c r="E689" s="5">
        <f t="shared" si="83"/>
        <v>1.3053211535267709E-3</v>
      </c>
      <c r="F689" s="5">
        <f t="shared" si="84"/>
        <v>99.869467766912365</v>
      </c>
      <c r="G689" s="17">
        <f t="shared" si="85"/>
        <v>50.065351421213279</v>
      </c>
      <c r="H689" s="16">
        <f t="shared" si="86"/>
        <v>0.1305322330876324</v>
      </c>
      <c r="I689" s="4">
        <f t="shared" si="87"/>
        <v>6.5266116543816199</v>
      </c>
    </row>
    <row r="690" spans="1:9" x14ac:dyDescent="0.3">
      <c r="A690" s="4">
        <v>675</v>
      </c>
      <c r="B690" s="4">
        <f t="shared" si="80"/>
        <v>5.0000000000000001E-3</v>
      </c>
      <c r="C690" s="4">
        <f t="shared" si="81"/>
        <v>3.375</v>
      </c>
      <c r="D690" s="5">
        <f t="shared" si="82"/>
        <v>0.99999999886881485</v>
      </c>
      <c r="E690" s="5">
        <f t="shared" si="83"/>
        <v>1.3585199504289568E-3</v>
      </c>
      <c r="F690" s="5">
        <f t="shared" si="84"/>
        <v>99.864147891838599</v>
      </c>
      <c r="G690" s="17">
        <f t="shared" si="85"/>
        <v>50.068018458590636</v>
      </c>
      <c r="H690" s="16">
        <f t="shared" si="86"/>
        <v>0.13585210816140503</v>
      </c>
      <c r="I690" s="4">
        <f t="shared" si="87"/>
        <v>6.7926054080702514</v>
      </c>
    </row>
    <row r="691" spans="1:9" x14ac:dyDescent="0.3">
      <c r="A691" s="4">
        <v>676</v>
      </c>
      <c r="B691" s="4">
        <f t="shared" si="80"/>
        <v>5.0000000000000001E-3</v>
      </c>
      <c r="C691" s="4">
        <f t="shared" si="81"/>
        <v>3.38</v>
      </c>
      <c r="D691" s="5">
        <f t="shared" si="82"/>
        <v>0.99999999891316937</v>
      </c>
      <c r="E691" s="5">
        <f t="shared" si="83"/>
        <v>1.413883812460646E-3</v>
      </c>
      <c r="F691" s="5">
        <f t="shared" si="84"/>
        <v>99.858611510070872</v>
      </c>
      <c r="G691" s="17">
        <f t="shared" si="85"/>
        <v>50.07079434001286</v>
      </c>
      <c r="H691" s="16">
        <f t="shared" si="86"/>
        <v>0.14138848992912845</v>
      </c>
      <c r="I691" s="4">
        <f t="shared" si="87"/>
        <v>7.0694244964564223</v>
      </c>
    </row>
    <row r="692" spans="1:9" x14ac:dyDescent="0.3">
      <c r="A692" s="4">
        <v>677</v>
      </c>
      <c r="B692" s="4">
        <f t="shared" si="80"/>
        <v>5.0000000000000001E-3</v>
      </c>
      <c r="C692" s="4">
        <f t="shared" si="81"/>
        <v>3.3850000000000002</v>
      </c>
      <c r="D692" s="5">
        <f t="shared" si="82"/>
        <v>0.99999999895578462</v>
      </c>
      <c r="E692" s="5">
        <f t="shared" si="83"/>
        <v>1.4715005973895278E-3</v>
      </c>
      <c r="F692" s="5">
        <f t="shared" si="84"/>
        <v>99.852849835839507</v>
      </c>
      <c r="G692" s="17">
        <f t="shared" si="85"/>
        <v>50.073683507482471</v>
      </c>
      <c r="H692" s="16">
        <f t="shared" si="86"/>
        <v>0.1471501641604922</v>
      </c>
      <c r="I692" s="4">
        <f t="shared" si="87"/>
        <v>7.3575082080246101</v>
      </c>
    </row>
    <row r="693" spans="1:9" x14ac:dyDescent="0.3">
      <c r="A693" s="4">
        <v>678</v>
      </c>
      <c r="B693" s="4">
        <f t="shared" si="80"/>
        <v>5.0000000000000001E-3</v>
      </c>
      <c r="C693" s="4">
        <f t="shared" si="81"/>
        <v>3.39</v>
      </c>
      <c r="D693" s="5">
        <f t="shared" si="82"/>
        <v>0.99999999899672876</v>
      </c>
      <c r="E693" s="5">
        <f t="shared" si="83"/>
        <v>1.5314617070032849E-3</v>
      </c>
      <c r="F693" s="5">
        <f t="shared" si="84"/>
        <v>99.846853728972548</v>
      </c>
      <c r="G693" s="17">
        <f t="shared" si="85"/>
        <v>50.076690584283789</v>
      </c>
      <c r="H693" s="16">
        <f t="shared" si="86"/>
        <v>0.15314627102744893</v>
      </c>
      <c r="I693" s="4">
        <f t="shared" si="87"/>
        <v>7.6573135513724466</v>
      </c>
    </row>
    <row r="694" spans="1:9" x14ac:dyDescent="0.3">
      <c r="A694" s="4">
        <v>679</v>
      </c>
      <c r="B694" s="4">
        <f t="shared" si="80"/>
        <v>5.0000000000000001E-3</v>
      </c>
      <c r="C694" s="4">
        <f t="shared" si="81"/>
        <v>3.395</v>
      </c>
      <c r="D694" s="5">
        <f t="shared" si="82"/>
        <v>0.99999999903606773</v>
      </c>
      <c r="E694" s="5">
        <f t="shared" si="83"/>
        <v>1.5938622283030077E-3</v>
      </c>
      <c r="F694" s="5">
        <f t="shared" si="84"/>
        <v>99.840613680776471</v>
      </c>
      <c r="G694" s="17">
        <f t="shared" si="85"/>
        <v>50.079820382381236</v>
      </c>
      <c r="H694" s="16">
        <f t="shared" si="86"/>
        <v>0.15938631922353119</v>
      </c>
      <c r="I694" s="4">
        <f t="shared" si="87"/>
        <v>7.9693159611765596</v>
      </c>
    </row>
    <row r="695" spans="1:9" x14ac:dyDescent="0.3">
      <c r="A695" s="4">
        <v>680</v>
      </c>
      <c r="B695" s="4">
        <f t="shared" si="80"/>
        <v>5.0000000000000001E-3</v>
      </c>
      <c r="C695" s="4">
        <f t="shared" si="81"/>
        <v>3.4</v>
      </c>
      <c r="D695" s="5">
        <f t="shared" si="82"/>
        <v>0.99999999907386394</v>
      </c>
      <c r="E695" s="5">
        <f t="shared" si="83"/>
        <v>1.6588010801744182E-3</v>
      </c>
      <c r="F695" s="5">
        <f t="shared" si="84"/>
        <v>99.834119799368949</v>
      </c>
      <c r="G695" s="17">
        <f t="shared" si="85"/>
        <v>50.083077910119513</v>
      </c>
      <c r="H695" s="16">
        <f t="shared" si="86"/>
        <v>0.16588020063105224</v>
      </c>
      <c r="I695" s="4">
        <f t="shared" si="87"/>
        <v>8.2940100315526131</v>
      </c>
    </row>
    <row r="696" spans="1:9" x14ac:dyDescent="0.3">
      <c r="A696" s="4">
        <v>681</v>
      </c>
      <c r="B696" s="4">
        <f t="shared" si="80"/>
        <v>5.0000000000000001E-3</v>
      </c>
      <c r="C696" s="4">
        <f t="shared" si="81"/>
        <v>3.4050000000000002</v>
      </c>
      <c r="D696" s="5">
        <f t="shared" si="82"/>
        <v>0.99999999911017823</v>
      </c>
      <c r="E696" s="5">
        <f t="shared" si="83"/>
        <v>1.7263811657371542E-3</v>
      </c>
      <c r="F696" s="5">
        <f t="shared" si="84"/>
        <v>99.827361794444101</v>
      </c>
      <c r="G696" s="17">
        <f t="shared" si="85"/>
        <v>50.086468380237967</v>
      </c>
      <c r="H696" s="16">
        <f t="shared" si="86"/>
        <v>0.17263820555589726</v>
      </c>
      <c r="I696" s="4">
        <f t="shared" si="87"/>
        <v>8.6319102777948622</v>
      </c>
    </row>
    <row r="697" spans="1:9" x14ac:dyDescent="0.3">
      <c r="A697" s="4">
        <v>682</v>
      </c>
      <c r="B697" s="4">
        <f t="shared" si="80"/>
        <v>5.0000000000000001E-3</v>
      </c>
      <c r="C697" s="4">
        <f t="shared" si="81"/>
        <v>3.41</v>
      </c>
      <c r="D697" s="5">
        <f t="shared" si="82"/>
        <v>0.99999999914506876</v>
      </c>
      <c r="E697" s="5">
        <f t="shared" si="83"/>
        <v>1.7967095305784437E-3</v>
      </c>
      <c r="F697" s="5">
        <f t="shared" si="84"/>
        <v>99.820328961449036</v>
      </c>
      <c r="G697" s="17">
        <f t="shared" si="85"/>
        <v>50.089997218212112</v>
      </c>
      <c r="H697" s="16">
        <f t="shared" si="86"/>
        <v>0.17967103855096589</v>
      </c>
      <c r="I697" s="4">
        <f t="shared" si="87"/>
        <v>8.9835519275482945</v>
      </c>
    </row>
    <row r="698" spans="1:9" x14ac:dyDescent="0.3">
      <c r="A698" s="4">
        <v>683</v>
      </c>
      <c r="B698" s="4">
        <f t="shared" si="80"/>
        <v>5.0000000000000001E-3</v>
      </c>
      <c r="C698" s="4">
        <f t="shared" si="81"/>
        <v>3.415</v>
      </c>
      <c r="D698" s="5">
        <f t="shared" si="82"/>
        <v>0.99999999917859106</v>
      </c>
      <c r="E698" s="5">
        <f t="shared" si="83"/>
        <v>1.8698975270840476E-3</v>
      </c>
      <c r="F698" s="5">
        <f t="shared" si="84"/>
        <v>99.8130101651507</v>
      </c>
      <c r="G698" s="17">
        <f t="shared" si="85"/>
        <v>50.093670070935595</v>
      </c>
      <c r="H698" s="16">
        <f t="shared" si="86"/>
        <v>0.18698983484929377</v>
      </c>
      <c r="I698" s="4">
        <f t="shared" si="87"/>
        <v>9.3494917424646893</v>
      </c>
    </row>
    <row r="699" spans="1:9" x14ac:dyDescent="0.3">
      <c r="A699" s="4">
        <v>684</v>
      </c>
      <c r="B699" s="4">
        <f t="shared" si="80"/>
        <v>5.0000000000000001E-3</v>
      </c>
      <c r="C699" s="4">
        <f t="shared" si="81"/>
        <v>3.42</v>
      </c>
      <c r="D699" s="5">
        <f t="shared" si="82"/>
        <v>0.99999999921079885</v>
      </c>
      <c r="E699" s="5">
        <f t="shared" si="83"/>
        <v>1.9460609850855547E-3</v>
      </c>
      <c r="F699" s="5">
        <f t="shared" si="84"/>
        <v>99.805393822571332</v>
      </c>
      <c r="G699" s="17">
        <f t="shared" si="85"/>
        <v>50.09749281575634</v>
      </c>
      <c r="H699" s="16">
        <f t="shared" si="86"/>
        <v>0.19460617742866892</v>
      </c>
      <c r="I699" s="4">
        <f t="shared" si="87"/>
        <v>9.7303088714334471</v>
      </c>
    </row>
    <row r="700" spans="1:9" x14ac:dyDescent="0.3">
      <c r="A700" s="4">
        <v>685</v>
      </c>
      <c r="B700" s="4">
        <f t="shared" si="80"/>
        <v>5.0000000000000001E-3</v>
      </c>
      <c r="C700" s="4">
        <f t="shared" si="81"/>
        <v>3.4250000000000003</v>
      </c>
      <c r="D700" s="5">
        <f t="shared" si="82"/>
        <v>0.99999999924174388</v>
      </c>
      <c r="E700" s="5">
        <f t="shared" si="83"/>
        <v>2.0253203890498836E-3</v>
      </c>
      <c r="F700" s="5">
        <f t="shared" si="84"/>
        <v>99.797467885269398</v>
      </c>
      <c r="G700" s="17">
        <f t="shared" si="85"/>
        <v>50.101471569881625</v>
      </c>
      <c r="H700" s="16">
        <f t="shared" si="86"/>
        <v>0.20253211473060251</v>
      </c>
      <c r="I700" s="4">
        <f t="shared" si="87"/>
        <v>10.126605736530125</v>
      </c>
    </row>
    <row r="701" spans="1:9" x14ac:dyDescent="0.3">
      <c r="A701" s="4">
        <v>686</v>
      </c>
      <c r="B701" s="4">
        <f t="shared" si="80"/>
        <v>5.0000000000000001E-3</v>
      </c>
      <c r="C701" s="4">
        <f t="shared" si="81"/>
        <v>3.43</v>
      </c>
      <c r="D701" s="5">
        <f t="shared" si="82"/>
        <v>0.99999999927147565</v>
      </c>
      <c r="E701" s="5">
        <f t="shared" si="83"/>
        <v>2.1078010620432515E-3</v>
      </c>
      <c r="F701" s="5">
        <f t="shared" si="84"/>
        <v>99.789219820943245</v>
      </c>
      <c r="G701" s="17">
        <f t="shared" si="85"/>
        <v>50.105612700166887</v>
      </c>
      <c r="H701" s="16">
        <f t="shared" si="86"/>
        <v>0.21078017905675761</v>
      </c>
      <c r="I701" s="4">
        <f t="shared" si="87"/>
        <v>10.539008952837881</v>
      </c>
    </row>
    <row r="702" spans="1:9" x14ac:dyDescent="0.3">
      <c r="A702" s="4">
        <v>687</v>
      </c>
      <c r="B702" s="4">
        <f t="shared" si="80"/>
        <v>5.0000000000000001E-3</v>
      </c>
      <c r="C702" s="4">
        <f t="shared" si="81"/>
        <v>3.4350000000000001</v>
      </c>
      <c r="D702" s="5">
        <f t="shared" si="82"/>
        <v>0.99999999930004146</v>
      </c>
      <c r="E702" s="5">
        <f t="shared" si="83"/>
        <v>2.1936333567087441E-3</v>
      </c>
      <c r="F702" s="5">
        <f t="shared" si="84"/>
        <v>99.780636594333274</v>
      </c>
      <c r="G702" s="17">
        <f t="shared" si="85"/>
        <v>50.109922833304097</v>
      </c>
      <c r="H702" s="16">
        <f t="shared" si="86"/>
        <v>0.21936340566672818</v>
      </c>
      <c r="I702" s="4">
        <f t="shared" si="87"/>
        <v>10.968170283336409</v>
      </c>
    </row>
    <row r="703" spans="1:9" x14ac:dyDescent="0.3">
      <c r="A703" s="4">
        <v>688</v>
      </c>
      <c r="B703" s="4">
        <f t="shared" si="80"/>
        <v>5.0000000000000001E-3</v>
      </c>
      <c r="C703" s="4">
        <f t="shared" si="81"/>
        <v>3.44</v>
      </c>
      <c r="D703" s="5">
        <f t="shared" si="82"/>
        <v>0.99999999932748729</v>
      </c>
      <c r="E703" s="5">
        <f t="shared" si="83"/>
        <v>2.2829528535030573E-3</v>
      </c>
      <c r="F703" s="5">
        <f t="shared" si="84"/>
        <v>99.771704647398423</v>
      </c>
      <c r="G703" s="17">
        <f t="shared" si="85"/>
        <v>50.114408866425805</v>
      </c>
      <c r="H703" s="16">
        <f t="shared" si="86"/>
        <v>0.22829535260158185</v>
      </c>
      <c r="I703" s="4">
        <f t="shared" si="87"/>
        <v>11.414767630079092</v>
      </c>
    </row>
    <row r="704" spans="1:9" x14ac:dyDescent="0.3">
      <c r="A704" s="4">
        <v>689</v>
      </c>
      <c r="B704" s="4">
        <f t="shared" si="80"/>
        <v>5.0000000000000001E-3</v>
      </c>
      <c r="C704" s="4">
        <f t="shared" si="81"/>
        <v>3.4450000000000003</v>
      </c>
      <c r="D704" s="5">
        <f t="shared" si="82"/>
        <v>0.99999999935385686</v>
      </c>
      <c r="E704" s="5">
        <f t="shared" si="83"/>
        <v>2.3759005664449884E-3</v>
      </c>
      <c r="F704" s="5">
        <f t="shared" si="84"/>
        <v>99.762409878741181</v>
      </c>
      <c r="G704" s="17">
        <f t="shared" si="85"/>
        <v>50.119077978142066</v>
      </c>
      <c r="H704" s="16">
        <f t="shared" si="86"/>
        <v>0.23759012125881274</v>
      </c>
      <c r="I704" s="4">
        <f t="shared" si="87"/>
        <v>11.879506062940637</v>
      </c>
    </row>
    <row r="705" spans="1:9" x14ac:dyDescent="0.3">
      <c r="A705" s="4">
        <v>690</v>
      </c>
      <c r="B705" s="4">
        <f t="shared" si="80"/>
        <v>5.0000000000000001E-3</v>
      </c>
      <c r="C705" s="4">
        <f t="shared" si="81"/>
        <v>3.45</v>
      </c>
      <c r="D705" s="5">
        <f t="shared" si="82"/>
        <v>0.99999999937919237</v>
      </c>
      <c r="E705" s="5">
        <f t="shared" si="83"/>
        <v>2.4726231566347743E-3</v>
      </c>
      <c r="F705" s="5">
        <f t="shared" si="84"/>
        <v>99.752737622255765</v>
      </c>
      <c r="G705" s="17">
        <f t="shared" si="85"/>
        <v>50.123937640027769</v>
      </c>
      <c r="H705" s="16">
        <f t="shared" si="86"/>
        <v>0.24726237774423954</v>
      </c>
      <c r="I705" s="4">
        <f t="shared" si="87"/>
        <v>12.363118887211977</v>
      </c>
    </row>
    <row r="706" spans="1:9" x14ac:dyDescent="0.3">
      <c r="A706" s="4">
        <v>691</v>
      </c>
      <c r="B706" s="4">
        <f t="shared" si="80"/>
        <v>5.0000000000000001E-3</v>
      </c>
      <c r="C706" s="4">
        <f t="shared" si="81"/>
        <v>3.4550000000000001</v>
      </c>
      <c r="D706" s="5">
        <f t="shared" si="82"/>
        <v>0.99999999940353468</v>
      </c>
      <c r="E706" s="5">
        <f t="shared" si="83"/>
        <v>2.5732731538103664E-3</v>
      </c>
      <c r="F706" s="5">
        <f t="shared" si="84"/>
        <v>99.742672624972428</v>
      </c>
      <c r="G706" s="17">
        <f t="shared" si="85"/>
        <v>50.128995628578707</v>
      </c>
      <c r="H706" s="16">
        <f t="shared" si="86"/>
        <v>0.25732737502757175</v>
      </c>
      <c r="I706" s="4">
        <f t="shared" si="87"/>
        <v>12.866368751378587</v>
      </c>
    </row>
    <row r="707" spans="1:9" x14ac:dyDescent="0.3">
      <c r="A707" s="4">
        <v>692</v>
      </c>
      <c r="B707" s="4">
        <f t="shared" si="80"/>
        <v>5.0000000000000001E-3</v>
      </c>
      <c r="C707" s="4">
        <f t="shared" si="81"/>
        <v>3.46</v>
      </c>
      <c r="D707" s="5">
        <f t="shared" si="82"/>
        <v>0.99999999942692241</v>
      </c>
      <c r="E707" s="5">
        <f t="shared" si="83"/>
        <v>2.6780091862131121E-3</v>
      </c>
      <c r="F707" s="5">
        <f t="shared" si="84"/>
        <v>99.732199024070937</v>
      </c>
      <c r="G707" s="17">
        <f t="shared" si="85"/>
        <v>50.13426003765565</v>
      </c>
      <c r="H707" s="16">
        <f t="shared" si="86"/>
        <v>0.26780097592906671</v>
      </c>
      <c r="I707" s="4">
        <f t="shared" si="87"/>
        <v>13.390048796453335</v>
      </c>
    </row>
    <row r="708" spans="1:9" x14ac:dyDescent="0.3">
      <c r="A708" s="4">
        <v>693</v>
      </c>
      <c r="B708" s="4">
        <f t="shared" si="80"/>
        <v>5.0000000000000001E-3</v>
      </c>
      <c r="C708" s="4">
        <f t="shared" si="81"/>
        <v>3.4649999999999999</v>
      </c>
      <c r="D708" s="5">
        <f t="shared" si="82"/>
        <v>0.99999999944939311</v>
      </c>
      <c r="E708" s="5">
        <f t="shared" si="83"/>
        <v>2.7869962190422738E-3</v>
      </c>
      <c r="F708" s="5">
        <f t="shared" si="84"/>
        <v>99.721300323035081</v>
      </c>
      <c r="G708" s="17">
        <f t="shared" si="85"/>
        <v>50.139739291436278</v>
      </c>
      <c r="H708" s="16">
        <f t="shared" si="86"/>
        <v>0.27869967696492193</v>
      </c>
      <c r="I708" s="4">
        <f t="shared" si="87"/>
        <v>13.934983848246096</v>
      </c>
    </row>
    <row r="709" spans="1:9" x14ac:dyDescent="0.3">
      <c r="A709" s="4">
        <v>694</v>
      </c>
      <c r="B709" s="4">
        <f t="shared" si="80"/>
        <v>5.0000000000000001E-3</v>
      </c>
      <c r="C709" s="4">
        <f t="shared" si="81"/>
        <v>3.47</v>
      </c>
      <c r="D709" s="5">
        <f t="shared" si="82"/>
        <v>0.99999999947098273</v>
      </c>
      <c r="E709" s="5">
        <f t="shared" si="83"/>
        <v>2.9004058017842002E-3</v>
      </c>
      <c r="F709" s="5">
        <f t="shared" si="84"/>
        <v>99.709959366919847</v>
      </c>
      <c r="G709" s="17">
        <f t="shared" si="85"/>
        <v>50.145442157895602</v>
      </c>
      <c r="H709" s="16">
        <f t="shared" si="86"/>
        <v>0.29004063308014638</v>
      </c>
      <c r="I709" s="4">
        <f t="shared" si="87"/>
        <v>14.502031654007318</v>
      </c>
    </row>
    <row r="710" spans="1:9" x14ac:dyDescent="0.3">
      <c r="A710" s="4">
        <v>695</v>
      </c>
      <c r="B710" s="4">
        <f t="shared" si="80"/>
        <v>5.0000000000000001E-3</v>
      </c>
      <c r="C710" s="4">
        <f t="shared" si="81"/>
        <v>3.4750000000000001</v>
      </c>
      <c r="D710" s="5">
        <f t="shared" si="82"/>
        <v>0.99999999949172569</v>
      </c>
      <c r="E710" s="5">
        <f t="shared" si="83"/>
        <v>3.0184163247084215E-3</v>
      </c>
      <c r="F710" s="5">
        <f t="shared" si="84"/>
        <v>99.698158316701722</v>
      </c>
      <c r="G710" s="17">
        <f t="shared" si="85"/>
        <v>50.151377762836624</v>
      </c>
      <c r="H710" s="16">
        <f t="shared" si="86"/>
        <v>0.30184168329827621</v>
      </c>
      <c r="I710" s="4">
        <f t="shared" si="87"/>
        <v>15.09208416491381</v>
      </c>
    </row>
    <row r="711" spans="1:9" x14ac:dyDescent="0.3">
      <c r="A711" s="4">
        <v>696</v>
      </c>
      <c r="B711" s="4">
        <f t="shared" si="80"/>
        <v>5.0000000000000001E-3</v>
      </c>
      <c r="C711" s="4">
        <f t="shared" si="81"/>
        <v>3.48</v>
      </c>
      <c r="D711" s="5">
        <f t="shared" si="82"/>
        <v>0.99999999951165552</v>
      </c>
      <c r="E711" s="5">
        <f t="shared" si="83"/>
        <v>3.1412132848294221E-3</v>
      </c>
      <c r="F711" s="5">
        <f t="shared" si="84"/>
        <v>99.685878622682608</v>
      </c>
      <c r="G711" s="17">
        <f t="shared" si="85"/>
        <v>50.157555604493574</v>
      </c>
      <c r="H711" s="16">
        <f t="shared" si="86"/>
        <v>0.31412137731738898</v>
      </c>
      <c r="I711" s="4">
        <f t="shared" si="87"/>
        <v>15.706068865869449</v>
      </c>
    </row>
    <row r="712" spans="1:9" x14ac:dyDescent="0.3">
      <c r="A712" s="4">
        <v>697</v>
      </c>
      <c r="B712" s="4">
        <f t="shared" si="80"/>
        <v>5.0000000000000001E-3</v>
      </c>
      <c r="C712" s="4">
        <f t="shared" si="81"/>
        <v>3.4849999999999999</v>
      </c>
      <c r="D712" s="5">
        <f t="shared" si="82"/>
        <v>0.99999999953080376</v>
      </c>
      <c r="E712" s="5">
        <f t="shared" si="83"/>
        <v>3.2689895616386105E-3</v>
      </c>
      <c r="F712" s="5">
        <f t="shared" si="84"/>
        <v>99.673100996916517</v>
      </c>
      <c r="G712" s="17">
        <f t="shared" si="85"/>
        <v>50.163985568731128</v>
      </c>
      <c r="H712" s="16">
        <f t="shared" si="86"/>
        <v>0.32689900308348063</v>
      </c>
      <c r="I712" s="4">
        <f t="shared" si="87"/>
        <v>16.344950154174033</v>
      </c>
    </row>
    <row r="713" spans="1:9" x14ac:dyDescent="0.3">
      <c r="A713" s="4">
        <v>698</v>
      </c>
      <c r="B713" s="4">
        <f t="shared" si="80"/>
        <v>5.0000000000000001E-3</v>
      </c>
      <c r="C713" s="4">
        <f t="shared" si="81"/>
        <v>3.49</v>
      </c>
      <c r="D713" s="5">
        <f t="shared" si="82"/>
        <v>0.99999999954920127</v>
      </c>
      <c r="E713" s="5">
        <f t="shared" si="83"/>
        <v>3.4019457029172643E-3</v>
      </c>
      <c r="F713" s="5">
        <f t="shared" si="84"/>
        <v>99.659805384628399</v>
      </c>
      <c r="G713" s="17">
        <f t="shared" si="85"/>
        <v>50.170677944863854</v>
      </c>
      <c r="H713" s="16">
        <f t="shared" si="86"/>
        <v>0.34019461537160289</v>
      </c>
      <c r="I713" s="4">
        <f t="shared" si="87"/>
        <v>17.009730768580145</v>
      </c>
    </row>
    <row r="714" spans="1:9" x14ac:dyDescent="0.3">
      <c r="A714" s="4">
        <v>699</v>
      </c>
      <c r="B714" s="4">
        <f t="shared" si="80"/>
        <v>5.0000000000000001E-3</v>
      </c>
      <c r="C714" s="4">
        <f t="shared" si="81"/>
        <v>3.4950000000000001</v>
      </c>
      <c r="D714" s="5">
        <f t="shared" si="82"/>
        <v>0.99999999956687735</v>
      </c>
      <c r="E714" s="5">
        <f t="shared" si="83"/>
        <v>3.5402902209465035E-3</v>
      </c>
      <c r="F714" s="5">
        <f t="shared" si="84"/>
        <v>99.64597093459308</v>
      </c>
      <c r="G714" s="17">
        <f t="shared" si="85"/>
        <v>50.177643442121358</v>
      </c>
      <c r="H714" s="16">
        <f t="shared" si="86"/>
        <v>0.35402906540691337</v>
      </c>
      <c r="I714" s="4">
        <f t="shared" si="87"/>
        <v>17.701453270345667</v>
      </c>
    </row>
    <row r="715" spans="1:9" x14ac:dyDescent="0.3">
      <c r="A715" s="4">
        <v>700</v>
      </c>
      <c r="B715" s="4">
        <f t="shared" si="80"/>
        <v>5.0000000000000001E-3</v>
      </c>
      <c r="C715" s="4">
        <f t="shared" si="81"/>
        <v>3.5</v>
      </c>
      <c r="D715" s="5">
        <f t="shared" si="82"/>
        <v>0.99999999958386021</v>
      </c>
      <c r="E715" s="5">
        <f t="shared" si="83"/>
        <v>3.6842398994359829E-3</v>
      </c>
      <c r="F715" s="5">
        <f t="shared" si="84"/>
        <v>99.631575968442419</v>
      </c>
      <c r="G715" s="17">
        <f t="shared" si="85"/>
        <v>50.184893206785311</v>
      </c>
      <c r="H715" s="16">
        <f t="shared" si="86"/>
        <v>0.3684240315575793</v>
      </c>
      <c r="I715" s="4">
        <f t="shared" si="87"/>
        <v>18.421201577878964</v>
      </c>
    </row>
    <row r="716" spans="1:9" x14ac:dyDescent="0.3">
      <c r="A716" s="4">
        <v>701</v>
      </c>
      <c r="B716" s="4">
        <f t="shared" si="80"/>
        <v>5.0000000000000001E-3</v>
      </c>
      <c r="C716" s="4">
        <f t="shared" si="81"/>
        <v>3.5049999999999999</v>
      </c>
      <c r="D716" s="5">
        <f t="shared" si="82"/>
        <v>0.99999999960017738</v>
      </c>
      <c r="E716" s="5">
        <f t="shared" si="83"/>
        <v>3.8340201114974368E-3</v>
      </c>
      <c r="F716" s="5">
        <f t="shared" si="84"/>
        <v>99.616597948867991</v>
      </c>
      <c r="G716" s="17">
        <f t="shared" si="85"/>
        <v>50.192438840025844</v>
      </c>
      <c r="H716" s="16">
        <f t="shared" si="86"/>
        <v>0.38340205113200909</v>
      </c>
      <c r="I716" s="4">
        <f t="shared" si="87"/>
        <v>19.170102556600455</v>
      </c>
    </row>
    <row r="717" spans="1:9" x14ac:dyDescent="0.3">
      <c r="A717" s="4">
        <v>702</v>
      </c>
      <c r="B717" s="4">
        <f t="shared" si="80"/>
        <v>5.0000000000000001E-3</v>
      </c>
      <c r="C717" s="4">
        <f t="shared" si="81"/>
        <v>3.5100000000000002</v>
      </c>
      <c r="D717" s="5">
        <f t="shared" si="82"/>
        <v>0.99999999961585462</v>
      </c>
      <c r="E717" s="5">
        <f t="shared" si="83"/>
        <v>3.9898651489941039E-3</v>
      </c>
      <c r="F717" s="5">
        <f t="shared" si="84"/>
        <v>99.601013446686053</v>
      </c>
      <c r="G717" s="17">
        <f t="shared" si="85"/>
        <v>50.200292416465977</v>
      </c>
      <c r="H717" s="16">
        <f t="shared" si="86"/>
        <v>0.39898655331395139</v>
      </c>
      <c r="I717" s="4">
        <f t="shared" si="87"/>
        <v>19.94932766569757</v>
      </c>
    </row>
    <row r="718" spans="1:9" x14ac:dyDescent="0.3">
      <c r="A718" s="4">
        <v>703</v>
      </c>
      <c r="B718" s="4">
        <f t="shared" si="80"/>
        <v>5.0000000000000001E-3</v>
      </c>
      <c r="C718" s="4">
        <f t="shared" si="81"/>
        <v>3.5150000000000001</v>
      </c>
      <c r="D718" s="5">
        <f t="shared" si="82"/>
        <v>0.99999999963091724</v>
      </c>
      <c r="E718" s="5">
        <f t="shared" si="83"/>
        <v>4.1520185636006422E-3</v>
      </c>
      <c r="F718" s="5">
        <f t="shared" si="84"/>
        <v>99.584798106731668</v>
      </c>
      <c r="G718" s="17">
        <f t="shared" si="85"/>
        <v>50.208466503503544</v>
      </c>
      <c r="H718" s="16">
        <f t="shared" si="86"/>
        <v>0.41520189326833545</v>
      </c>
      <c r="I718" s="4">
        <f t="shared" si="87"/>
        <v>20.760094663416773</v>
      </c>
    </row>
    <row r="719" spans="1:9" x14ac:dyDescent="0.3">
      <c r="A719" s="4">
        <v>704</v>
      </c>
      <c r="B719" s="4">
        <f t="shared" si="80"/>
        <v>5.0000000000000001E-3</v>
      </c>
      <c r="C719" s="4">
        <f t="shared" si="81"/>
        <v>3.52</v>
      </c>
      <c r="D719" s="5">
        <f t="shared" si="82"/>
        <v>0.99999999964538921</v>
      </c>
      <c r="E719" s="5">
        <f t="shared" si="83"/>
        <v>4.3207335199119123E-3</v>
      </c>
      <c r="F719" s="5">
        <f t="shared" si="84"/>
        <v>99.567926612547737</v>
      </c>
      <c r="G719" s="17">
        <f t="shared" si="85"/>
        <v>50.216974181421691</v>
      </c>
      <c r="H719" s="16">
        <f t="shared" si="86"/>
        <v>0.43207338745226975</v>
      </c>
      <c r="I719" s="4">
        <f t="shared" si="87"/>
        <v>21.603669372613489</v>
      </c>
    </row>
    <row r="720" spans="1:9" x14ac:dyDescent="0.3">
      <c r="A720" s="4">
        <v>705</v>
      </c>
      <c r="B720" s="4">
        <f t="shared" ref="B720:B783" si="88">($C$3-$C$2)/$C$8</f>
        <v>5.0000000000000001E-3</v>
      </c>
      <c r="C720" s="4">
        <f t="shared" ref="C720:C783" si="89">$C$2+B720*A720</f>
        <v>3.5249999999999999</v>
      </c>
      <c r="D720" s="5">
        <f t="shared" ref="D720:D783" si="90">1/(1+EXP(-$C$4*(C720-$C$6)))</f>
        <v>0.99999999965929365</v>
      </c>
      <c r="E720" s="5">
        <f t="shared" ref="E720:E783" si="91">1/(1+EXP(-$C$5*(C720-$C$7)))</f>
        <v>4.4962731609411704E-3</v>
      </c>
      <c r="F720" s="5">
        <f t="shared" ref="F720:F783" si="92">ABS((D720)-E720)*$F$13</f>
        <v>99.550372649835253</v>
      </c>
      <c r="G720" s="17">
        <f t="shared" ref="G720:G783" si="93">$G$13*(100/F720)</f>
        <v>50.22582906432018</v>
      </c>
      <c r="H720" s="16">
        <f t="shared" ref="H720:H783" si="94">(1-ABS((D720)-E720))*$F$13</f>
        <v>0.44962735016474964</v>
      </c>
      <c r="I720" s="4">
        <f t="shared" ref="I720:I783" si="95">$I$13*H720</f>
        <v>22.481367508237483</v>
      </c>
    </row>
    <row r="721" spans="1:9" x14ac:dyDescent="0.3">
      <c r="A721" s="4">
        <v>706</v>
      </c>
      <c r="B721" s="4">
        <f t="shared" si="88"/>
        <v>5.0000000000000001E-3</v>
      </c>
      <c r="C721" s="4">
        <f t="shared" si="89"/>
        <v>3.5300000000000002</v>
      </c>
      <c r="D721" s="5">
        <f t="shared" si="90"/>
        <v>0.99999999967265296</v>
      </c>
      <c r="E721" s="5">
        <f t="shared" si="91"/>
        <v>4.6789109863507056E-3</v>
      </c>
      <c r="F721" s="5">
        <f t="shared" si="92"/>
        <v>99.532108868630218</v>
      </c>
      <c r="G721" s="17">
        <f t="shared" si="93"/>
        <v>50.235045321900763</v>
      </c>
      <c r="H721" s="16">
        <f t="shared" si="94"/>
        <v>0.46789113136977978</v>
      </c>
      <c r="I721" s="4">
        <f t="shared" si="95"/>
        <v>23.394556568488987</v>
      </c>
    </row>
    <row r="722" spans="1:9" x14ac:dyDescent="0.3">
      <c r="A722" s="4">
        <v>707</v>
      </c>
      <c r="B722" s="4">
        <f t="shared" si="88"/>
        <v>5.0000000000000001E-3</v>
      </c>
      <c r="C722" s="4">
        <f t="shared" si="89"/>
        <v>3.5350000000000001</v>
      </c>
      <c r="D722" s="5">
        <f t="shared" si="90"/>
        <v>0.99999999968548825</v>
      </c>
      <c r="E722" s="5">
        <f t="shared" si="91"/>
        <v>4.8689312437586408E-3</v>
      </c>
      <c r="F722" s="5">
        <f t="shared" si="92"/>
        <v>99.513106844172967</v>
      </c>
      <c r="G722" s="17">
        <f t="shared" si="93"/>
        <v>50.244637702141816</v>
      </c>
      <c r="H722" s="16">
        <f t="shared" si="94"/>
        <v>0.48689315582703951</v>
      </c>
      <c r="I722" s="4">
        <f t="shared" si="95"/>
        <v>24.344657791351977</v>
      </c>
    </row>
    <row r="723" spans="1:9" x14ac:dyDescent="0.3">
      <c r="A723" s="4">
        <v>708</v>
      </c>
      <c r="B723" s="4">
        <f t="shared" si="88"/>
        <v>5.0000000000000001E-3</v>
      </c>
      <c r="C723" s="4">
        <f t="shared" si="89"/>
        <v>3.54</v>
      </c>
      <c r="D723" s="5">
        <f t="shared" si="90"/>
        <v>0.99999999969782061</v>
      </c>
      <c r="E723" s="5">
        <f t="shared" si="91"/>
        <v>5.0666293334662499E-3</v>
      </c>
      <c r="F723" s="5">
        <f t="shared" si="92"/>
        <v>99.493337036435435</v>
      </c>
      <c r="G723" s="17">
        <f t="shared" si="93"/>
        <v>50.254621554898208</v>
      </c>
      <c r="H723" s="16">
        <f t="shared" si="94"/>
        <v>0.50666296356456364</v>
      </c>
      <c r="I723" s="4">
        <f t="shared" si="95"/>
        <v>25.333148178228182</v>
      </c>
    </row>
    <row r="724" spans="1:9" x14ac:dyDescent="0.3">
      <c r="A724" s="4">
        <v>709</v>
      </c>
      <c r="B724" s="4">
        <f t="shared" si="88"/>
        <v>5.0000000000000001E-3</v>
      </c>
      <c r="C724" s="4">
        <f t="shared" si="89"/>
        <v>3.5449999999999999</v>
      </c>
      <c r="D724" s="5">
        <f t="shared" si="90"/>
        <v>0.99999999970966913</v>
      </c>
      <c r="E724" s="5">
        <f t="shared" si="91"/>
        <v>5.2723122269486651E-3</v>
      </c>
      <c r="F724" s="5">
        <f t="shared" si="92"/>
        <v>99.472768748272046</v>
      </c>
      <c r="G724" s="17">
        <f t="shared" si="93"/>
        <v>50.265012856464352</v>
      </c>
      <c r="H724" s="16">
        <f t="shared" si="94"/>
        <v>0.52723125172795537</v>
      </c>
      <c r="I724" s="4">
        <f t="shared" si="95"/>
        <v>26.361562586397767</v>
      </c>
    </row>
    <row r="725" spans="1:9" x14ac:dyDescent="0.3">
      <c r="A725" s="4">
        <v>710</v>
      </c>
      <c r="B725" s="4">
        <f t="shared" si="88"/>
        <v>5.0000000000000001E-3</v>
      </c>
      <c r="C725" s="4">
        <f t="shared" si="89"/>
        <v>3.5500000000000003</v>
      </c>
      <c r="D725" s="5">
        <f t="shared" si="90"/>
        <v>0.99999999972105313</v>
      </c>
      <c r="E725" s="5">
        <f t="shared" si="91"/>
        <v>5.4862988994504088E-3</v>
      </c>
      <c r="F725" s="5">
        <f t="shared" si="92"/>
        <v>99.451370082160267</v>
      </c>
      <c r="G725" s="17">
        <f t="shared" si="93"/>
        <v>50.275828235139699</v>
      </c>
      <c r="H725" s="16">
        <f t="shared" si="94"/>
        <v>0.54862991783972692</v>
      </c>
      <c r="I725" s="4">
        <f t="shared" si="95"/>
        <v>27.431495891986344</v>
      </c>
    </row>
    <row r="726" spans="1:9" x14ac:dyDescent="0.3">
      <c r="A726" s="4">
        <v>711</v>
      </c>
      <c r="B726" s="4">
        <f t="shared" si="88"/>
        <v>5.0000000000000001E-3</v>
      </c>
      <c r="C726" s="4">
        <f t="shared" si="89"/>
        <v>3.5550000000000002</v>
      </c>
      <c r="D726" s="5">
        <f t="shared" si="90"/>
        <v>0.99999999973199083</v>
      </c>
      <c r="E726" s="5">
        <f t="shared" si="91"/>
        <v>5.7089207770233425E-3</v>
      </c>
      <c r="F726" s="5">
        <f t="shared" si="92"/>
        <v>99.429107895496742</v>
      </c>
      <c r="G726" s="17">
        <f t="shared" si="93"/>
        <v>50.287084997837496</v>
      </c>
      <c r="H726" s="16">
        <f t="shared" si="94"/>
        <v>0.57089210450325112</v>
      </c>
      <c r="I726" s="4">
        <f t="shared" si="95"/>
        <v>28.544605225162556</v>
      </c>
    </row>
    <row r="727" spans="1:9" x14ac:dyDescent="0.3">
      <c r="A727" s="4">
        <v>712</v>
      </c>
      <c r="B727" s="4">
        <f t="shared" si="88"/>
        <v>5.0000000000000001E-3</v>
      </c>
      <c r="C727" s="4">
        <f t="shared" si="89"/>
        <v>3.56</v>
      </c>
      <c r="D727" s="5">
        <f t="shared" si="90"/>
        <v>0.99999999974249953</v>
      </c>
      <c r="E727" s="5">
        <f t="shared" si="91"/>
        <v>5.9405221983403651E-3</v>
      </c>
      <c r="F727" s="5">
        <f t="shared" si="92"/>
        <v>99.405947754415919</v>
      </c>
      <c r="G727" s="17">
        <f t="shared" si="93"/>
        <v>50.298801157779657</v>
      </c>
      <c r="H727" s="16">
        <f t="shared" si="94"/>
        <v>0.59405224558408687</v>
      </c>
      <c r="I727" s="4">
        <f t="shared" si="95"/>
        <v>29.702612279204345</v>
      </c>
    </row>
    <row r="728" spans="1:9" x14ac:dyDescent="0.3">
      <c r="A728" s="4">
        <v>713</v>
      </c>
      <c r="B728" s="4">
        <f t="shared" si="88"/>
        <v>5.0000000000000001E-3</v>
      </c>
      <c r="C728" s="4">
        <f t="shared" si="89"/>
        <v>3.5649999999999999</v>
      </c>
      <c r="D728" s="5">
        <f t="shared" si="90"/>
        <v>0.99999999975259635</v>
      </c>
      <c r="E728" s="5">
        <f t="shared" si="91"/>
        <v>6.1814608916111327E-3</v>
      </c>
      <c r="F728" s="5">
        <f t="shared" si="92"/>
        <v>99.381853886098526</v>
      </c>
      <c r="G728" s="17">
        <f t="shared" si="93"/>
        <v>50.310995463321674</v>
      </c>
      <c r="H728" s="16">
        <f t="shared" si="94"/>
        <v>0.61814611390147434</v>
      </c>
      <c r="I728" s="4">
        <f t="shared" si="95"/>
        <v>30.907305695073717</v>
      </c>
    </row>
    <row r="729" spans="1:9" x14ac:dyDescent="0.3">
      <c r="A729" s="4">
        <v>714</v>
      </c>
      <c r="B729" s="4">
        <f t="shared" si="88"/>
        <v>5.0000000000000001E-3</v>
      </c>
      <c r="C729" s="4">
        <f t="shared" si="89"/>
        <v>3.5700000000000003</v>
      </c>
      <c r="D729" s="5">
        <f t="shared" si="90"/>
        <v>0.99999999976229725</v>
      </c>
      <c r="E729" s="5">
        <f t="shared" si="91"/>
        <v>6.4321084669186407E-3</v>
      </c>
      <c r="F729" s="5">
        <f t="shared" si="92"/>
        <v>99.356789129537859</v>
      </c>
      <c r="G729" s="17">
        <f t="shared" si="93"/>
        <v>50.323687427953992</v>
      </c>
      <c r="H729" s="16">
        <f t="shared" si="94"/>
        <v>0.64321087046214087</v>
      </c>
      <c r="I729" s="4">
        <f t="shared" si="95"/>
        <v>32.160543523107044</v>
      </c>
    </row>
    <row r="730" spans="1:9" x14ac:dyDescent="0.3">
      <c r="A730" s="4">
        <v>715</v>
      </c>
      <c r="B730" s="4">
        <f t="shared" si="88"/>
        <v>5.0000000000000001E-3</v>
      </c>
      <c r="C730" s="4">
        <f t="shared" si="89"/>
        <v>3.5750000000000002</v>
      </c>
      <c r="D730" s="5">
        <f t="shared" si="90"/>
        <v>0.99999999977161758</v>
      </c>
      <c r="E730" s="5">
        <f t="shared" si="91"/>
        <v>6.6928509242848554E-3</v>
      </c>
      <c r="F730" s="5">
        <f t="shared" si="92"/>
        <v>99.330714884733268</v>
      </c>
      <c r="G730" s="17">
        <f t="shared" si="93"/>
        <v>50.336897361527797</v>
      </c>
      <c r="H730" s="16">
        <f t="shared" si="94"/>
        <v>0.66928511526672674</v>
      </c>
      <c r="I730" s="4">
        <f t="shared" si="95"/>
        <v>33.46425576333634</v>
      </c>
    </row>
    <row r="731" spans="1:9" x14ac:dyDescent="0.3">
      <c r="A731" s="4">
        <v>716</v>
      </c>
      <c r="B731" s="4">
        <f t="shared" si="88"/>
        <v>5.0000000000000001E-3</v>
      </c>
      <c r="C731" s="4">
        <f t="shared" si="89"/>
        <v>3.58</v>
      </c>
      <c r="D731" s="5">
        <f t="shared" si="90"/>
        <v>0.99999999978057263</v>
      </c>
      <c r="E731" s="5">
        <f t="shared" si="91"/>
        <v>6.9640891777620834E-3</v>
      </c>
      <c r="F731" s="5">
        <f t="shared" si="92"/>
        <v>99.303591060281065</v>
      </c>
      <c r="G731" s="17">
        <f t="shared" si="93"/>
        <v>50.350646402755061</v>
      </c>
      <c r="H731" s="16">
        <f t="shared" si="94"/>
        <v>0.69640893971893991</v>
      </c>
      <c r="I731" s="4">
        <f t="shared" si="95"/>
        <v>34.820446985946994</v>
      </c>
    </row>
    <row r="732" spans="1:9" x14ac:dyDescent="0.3">
      <c r="A732" s="4">
        <v>717</v>
      </c>
      <c r="B732" s="4">
        <f t="shared" si="88"/>
        <v>5.0000000000000001E-3</v>
      </c>
      <c r="C732" s="4">
        <f t="shared" si="89"/>
        <v>3.585</v>
      </c>
      <c r="D732" s="5">
        <f t="shared" si="90"/>
        <v>0.99999999978917664</v>
      </c>
      <c r="E732" s="5">
        <f t="shared" si="91"/>
        <v>7.2462395958314153E-3</v>
      </c>
      <c r="F732" s="5">
        <f t="shared" si="92"/>
        <v>99.27537601933453</v>
      </c>
      <c r="G732" s="17">
        <f t="shared" si="93"/>
        <v>50.364956553035036</v>
      </c>
      <c r="H732" s="16">
        <f t="shared" si="94"/>
        <v>0.72462398066547307</v>
      </c>
      <c r="I732" s="4">
        <f t="shared" si="95"/>
        <v>36.231199033273654</v>
      </c>
    </row>
    <row r="733" spans="1:9" x14ac:dyDescent="0.3">
      <c r="A733" s="4">
        <v>718</v>
      </c>
      <c r="B733" s="4">
        <f t="shared" si="88"/>
        <v>5.0000000000000001E-3</v>
      </c>
      <c r="C733" s="4">
        <f t="shared" si="89"/>
        <v>3.59</v>
      </c>
      <c r="D733" s="5">
        <f t="shared" si="90"/>
        <v>0.99999999979744314</v>
      </c>
      <c r="E733" s="5">
        <f t="shared" si="91"/>
        <v>7.5397345583733738E-3</v>
      </c>
      <c r="F733" s="5">
        <f t="shared" si="92"/>
        <v>99.246026523906977</v>
      </c>
      <c r="G733" s="17">
        <f t="shared" si="93"/>
        <v>50.379850711661192</v>
      </c>
      <c r="H733" s="16">
        <f t="shared" si="94"/>
        <v>0.75397347609302834</v>
      </c>
      <c r="I733" s="4">
        <f t="shared" si="95"/>
        <v>37.69867380465142</v>
      </c>
    </row>
    <row r="734" spans="1:9" x14ac:dyDescent="0.3">
      <c r="A734" s="4">
        <v>719</v>
      </c>
      <c r="B734" s="4">
        <f t="shared" si="88"/>
        <v>5.0000000000000001E-3</v>
      </c>
      <c r="C734" s="4">
        <f t="shared" si="89"/>
        <v>3.5950000000000002</v>
      </c>
      <c r="D734" s="5">
        <f t="shared" si="90"/>
        <v>0.99999999980538545</v>
      </c>
      <c r="E734" s="5">
        <f t="shared" si="91"/>
        <v>7.8450230304556341E-3</v>
      </c>
      <c r="F734" s="5">
        <f t="shared" si="92"/>
        <v>99.215497677492976</v>
      </c>
      <c r="G734" s="17">
        <f t="shared" si="93"/>
        <v>50.395352712464891</v>
      </c>
      <c r="H734" s="16">
        <f t="shared" si="94"/>
        <v>0.78450232250701912</v>
      </c>
      <c r="I734" s="4">
        <f t="shared" si="95"/>
        <v>39.225116125350958</v>
      </c>
    </row>
    <row r="735" spans="1:9" x14ac:dyDescent="0.3">
      <c r="A735" s="4">
        <v>720</v>
      </c>
      <c r="B735" s="4">
        <f t="shared" si="88"/>
        <v>5.0000000000000001E-3</v>
      </c>
      <c r="C735" s="4">
        <f t="shared" si="89"/>
        <v>3.6</v>
      </c>
      <c r="D735" s="5">
        <f t="shared" si="90"/>
        <v>0.99999999981301646</v>
      </c>
      <c r="E735" s="5">
        <f t="shared" si="91"/>
        <v>8.1625711531598897E-3</v>
      </c>
      <c r="F735" s="5">
        <f t="shared" si="92"/>
        <v>99.183742865985664</v>
      </c>
      <c r="G735" s="17">
        <f t="shared" si="93"/>
        <v>50.411487361954684</v>
      </c>
      <c r="H735" s="16">
        <f t="shared" si="94"/>
        <v>0.81625713401434208</v>
      </c>
      <c r="I735" s="4">
        <f t="shared" si="95"/>
        <v>40.812856700717106</v>
      </c>
    </row>
    <row r="736" spans="1:9" x14ac:dyDescent="0.3">
      <c r="A736" s="4">
        <v>721</v>
      </c>
      <c r="B736" s="4">
        <f t="shared" si="88"/>
        <v>5.0000000000000001E-3</v>
      </c>
      <c r="C736" s="4">
        <f t="shared" si="89"/>
        <v>3.605</v>
      </c>
      <c r="D736" s="5">
        <f t="shared" si="90"/>
        <v>0.99999999982034815</v>
      </c>
      <c r="E736" s="5">
        <f t="shared" si="91"/>
        <v>8.4928628516443387E-3</v>
      </c>
      <c r="F736" s="5">
        <f t="shared" si="92"/>
        <v>99.150713696870383</v>
      </c>
      <c r="G736" s="17">
        <f t="shared" si="93"/>
        <v>50.428280479012031</v>
      </c>
      <c r="H736" s="16">
        <f t="shared" si="94"/>
        <v>0.84928630312961495</v>
      </c>
      <c r="I736" s="4">
        <f t="shared" si="95"/>
        <v>42.464315156480751</v>
      </c>
    </row>
    <row r="737" spans="1:9" x14ac:dyDescent="0.3">
      <c r="A737" s="4">
        <v>722</v>
      </c>
      <c r="B737" s="4">
        <f t="shared" si="88"/>
        <v>5.0000000000000001E-3</v>
      </c>
      <c r="C737" s="4">
        <f t="shared" si="89"/>
        <v>3.61</v>
      </c>
      <c r="D737" s="5">
        <f t="shared" si="90"/>
        <v>0.99999999982739229</v>
      </c>
      <c r="E737" s="5">
        <f t="shared" si="91"/>
        <v>8.8364004606076973E-3</v>
      </c>
      <c r="F737" s="5">
        <f t="shared" si="92"/>
        <v>99.11635993667845</v>
      </c>
      <c r="G737" s="17">
        <f t="shared" si="93"/>
        <v>50.445758936206929</v>
      </c>
      <c r="H737" s="16">
        <f t="shared" si="94"/>
        <v>0.88364006332154466</v>
      </c>
      <c r="I737" s="4">
        <f t="shared" si="95"/>
        <v>44.18200316607723</v>
      </c>
    </row>
    <row r="738" spans="1:9" x14ac:dyDescent="0.3">
      <c r="A738" s="4">
        <v>723</v>
      </c>
      <c r="B738" s="4">
        <f t="shared" si="88"/>
        <v>5.0000000000000001E-3</v>
      </c>
      <c r="C738" s="4">
        <f t="shared" si="89"/>
        <v>3.6150000000000002</v>
      </c>
      <c r="D738" s="5">
        <f t="shared" si="90"/>
        <v>0.99999999983416044</v>
      </c>
      <c r="E738" s="5">
        <f t="shared" si="91"/>
        <v>9.193705367288094E-3</v>
      </c>
      <c r="F738" s="5">
        <f t="shared" si="92"/>
        <v>99.080629446687226</v>
      </c>
      <c r="G738" s="17">
        <f t="shared" si="93"/>
        <v>50.463950702799821</v>
      </c>
      <c r="H738" s="16">
        <f t="shared" si="94"/>
        <v>0.91937055331277051</v>
      </c>
      <c r="I738" s="4">
        <f t="shared" si="95"/>
        <v>45.968527665638526</v>
      </c>
    </row>
    <row r="739" spans="1:9" x14ac:dyDescent="0.3">
      <c r="A739" s="4">
        <v>724</v>
      </c>
      <c r="B739" s="4">
        <f t="shared" si="88"/>
        <v>5.0000000000000001E-3</v>
      </c>
      <c r="C739" s="4">
        <f t="shared" si="89"/>
        <v>3.62</v>
      </c>
      <c r="D739" s="5">
        <f t="shared" si="90"/>
        <v>0.99999999984066301</v>
      </c>
      <c r="E739" s="5">
        <f t="shared" si="91"/>
        <v>9.565318672091665E-3</v>
      </c>
      <c r="F739" s="5">
        <f t="shared" si="92"/>
        <v>99.043468116857142</v>
      </c>
      <c r="G739" s="17">
        <f t="shared" si="93"/>
        <v>50.482884889498358</v>
      </c>
      <c r="H739" s="16">
        <f t="shared" si="94"/>
        <v>0.95653188314286375</v>
      </c>
      <c r="I739" s="4">
        <f t="shared" si="95"/>
        <v>47.826594157143191</v>
      </c>
    </row>
    <row r="740" spans="1:9" x14ac:dyDescent="0.3">
      <c r="A740" s="4">
        <v>725</v>
      </c>
      <c r="B740" s="4">
        <f t="shared" si="88"/>
        <v>5.0000000000000001E-3</v>
      </c>
      <c r="C740" s="4">
        <f t="shared" si="89"/>
        <v>3.625</v>
      </c>
      <c r="D740" s="5">
        <f t="shared" si="90"/>
        <v>0.99999999984691068</v>
      </c>
      <c r="E740" s="5">
        <f t="shared" si="91"/>
        <v>9.9518018669043085E-3</v>
      </c>
      <c r="F740" s="5">
        <f t="shared" si="92"/>
        <v>99.004819798000639</v>
      </c>
      <c r="G740" s="17">
        <f t="shared" si="93"/>
        <v>50.5025917950408</v>
      </c>
      <c r="H740" s="16">
        <f t="shared" si="94"/>
        <v>0.99518020199935719</v>
      </c>
      <c r="I740" s="4">
        <f t="shared" si="95"/>
        <v>49.75901009996786</v>
      </c>
    </row>
    <row r="741" spans="1:9" x14ac:dyDescent="0.3">
      <c r="A741" s="4">
        <v>726</v>
      </c>
      <c r="B741" s="4">
        <f t="shared" si="88"/>
        <v>5.0000000000000001E-3</v>
      </c>
      <c r="C741" s="4">
        <f t="shared" si="89"/>
        <v>3.63</v>
      </c>
      <c r="D741" s="5">
        <f t="shared" si="90"/>
        <v>0.99999999985291343</v>
      </c>
      <c r="E741" s="5">
        <f t="shared" si="91"/>
        <v>1.0353737531091724E-2</v>
      </c>
      <c r="F741" s="5">
        <f t="shared" si="92"/>
        <v>98.964626232182169</v>
      </c>
      <c r="G741" s="17">
        <f t="shared" si="93"/>
        <v>50.523102954680354</v>
      </c>
      <c r="H741" s="16">
        <f t="shared" si="94"/>
        <v>1.0353737678178265</v>
      </c>
      <c r="I741" s="4">
        <f t="shared" si="95"/>
        <v>51.768688390891327</v>
      </c>
    </row>
    <row r="742" spans="1:9" x14ac:dyDescent="0.3">
      <c r="A742" s="4">
        <v>727</v>
      </c>
      <c r="B742" s="4">
        <f t="shared" si="88"/>
        <v>5.0000000000000001E-3</v>
      </c>
      <c r="C742" s="4">
        <f t="shared" si="89"/>
        <v>3.6350000000000002</v>
      </c>
      <c r="D742" s="5">
        <f t="shared" si="90"/>
        <v>0.99999999985868082</v>
      </c>
      <c r="E742" s="5">
        <f t="shared" si="91"/>
        <v>1.0771730045141625E-2</v>
      </c>
      <c r="F742" s="5">
        <f t="shared" si="92"/>
        <v>98.922826981353921</v>
      </c>
      <c r="G742" s="17">
        <f t="shared" si="93"/>
        <v>50.544451190648395</v>
      </c>
      <c r="H742" s="16">
        <f t="shared" si="94"/>
        <v>1.0771730186460826</v>
      </c>
      <c r="I742" s="4">
        <f t="shared" si="95"/>
        <v>53.85865093230413</v>
      </c>
    </row>
    <row r="743" spans="1:9" x14ac:dyDescent="0.3">
      <c r="A743" s="4">
        <v>728</v>
      </c>
      <c r="B743" s="4">
        <f t="shared" si="88"/>
        <v>5.0000000000000001E-3</v>
      </c>
      <c r="C743" s="4">
        <f t="shared" si="89"/>
        <v>3.64</v>
      </c>
      <c r="D743" s="5">
        <f t="shared" si="90"/>
        <v>0.99999999986422194</v>
      </c>
      <c r="E743" s="5">
        <f t="shared" si="91"/>
        <v>1.1206406321842867E-2</v>
      </c>
      <c r="F743" s="5">
        <f t="shared" si="92"/>
        <v>98.879359354237906</v>
      </c>
      <c r="G743" s="17">
        <f t="shared" si="93"/>
        <v>50.566670664677027</v>
      </c>
      <c r="H743" s="16">
        <f t="shared" si="94"/>
        <v>1.1206406457620943</v>
      </c>
      <c r="I743" s="4">
        <f t="shared" si="95"/>
        <v>56.032032288104716</v>
      </c>
    </row>
    <row r="744" spans="1:9" x14ac:dyDescent="0.3">
      <c r="A744" s="4">
        <v>729</v>
      </c>
      <c r="B744" s="4">
        <f t="shared" si="88"/>
        <v>5.0000000000000001E-3</v>
      </c>
      <c r="C744" s="4">
        <f t="shared" si="89"/>
        <v>3.645</v>
      </c>
      <c r="D744" s="5">
        <f t="shared" si="90"/>
        <v>0.99999999986954591</v>
      </c>
      <c r="E744" s="5">
        <f t="shared" si="91"/>
        <v>1.1658416554833085E-2</v>
      </c>
      <c r="F744" s="5">
        <f t="shared" si="92"/>
        <v>98.834158331471272</v>
      </c>
      <c r="G744" s="17">
        <f t="shared" si="93"/>
        <v>50.589796932665074</v>
      </c>
      <c r="H744" s="16">
        <f t="shared" si="94"/>
        <v>1.1658416685287221</v>
      </c>
      <c r="I744" s="4">
        <f t="shared" si="95"/>
        <v>58.292083426436101</v>
      </c>
    </row>
    <row r="745" spans="1:9" x14ac:dyDescent="0.3">
      <c r="A745" s="4">
        <v>730</v>
      </c>
      <c r="B745" s="4">
        <f t="shared" si="88"/>
        <v>5.0000000000000001E-3</v>
      </c>
      <c r="C745" s="4">
        <f t="shared" si="89"/>
        <v>3.65</v>
      </c>
      <c r="D745" s="5">
        <f t="shared" si="90"/>
        <v>0.99999999987466115</v>
      </c>
      <c r="E745" s="5">
        <f t="shared" si="91"/>
        <v>1.2128434984274213E-2</v>
      </c>
      <c r="F745" s="5">
        <f t="shared" si="92"/>
        <v>98.787156489038694</v>
      </c>
      <c r="G745" s="17">
        <f t="shared" si="93"/>
        <v>50.613867001575187</v>
      </c>
      <c r="H745" s="16">
        <f t="shared" si="94"/>
        <v>1.2128435109613034</v>
      </c>
      <c r="I745" s="4">
        <f t="shared" si="95"/>
        <v>60.642175548065168</v>
      </c>
    </row>
    <row r="746" spans="1:9" x14ac:dyDescent="0.3">
      <c r="A746" s="4">
        <v>731</v>
      </c>
      <c r="B746" s="4">
        <f t="shared" si="88"/>
        <v>5.0000000000000001E-3</v>
      </c>
      <c r="C746" s="4">
        <f t="shared" si="89"/>
        <v>3.6550000000000002</v>
      </c>
      <c r="D746" s="5">
        <f t="shared" si="90"/>
        <v>0.99999999987957566</v>
      </c>
      <c r="E746" s="5">
        <f t="shared" si="91"/>
        <v>1.2617160679338702E-2</v>
      </c>
      <c r="F746" s="5">
        <f t="shared" si="92"/>
        <v>98.73828392002369</v>
      </c>
      <c r="G746" s="17">
        <f t="shared" si="93"/>
        <v>50.638919388652873</v>
      </c>
      <c r="H746" s="16">
        <f t="shared" si="94"/>
        <v>1.261716079976305</v>
      </c>
      <c r="I746" s="4">
        <f t="shared" si="95"/>
        <v>63.085803998815251</v>
      </c>
    </row>
    <row r="747" spans="1:9" x14ac:dyDescent="0.3">
      <c r="A747" s="4">
        <v>732</v>
      </c>
      <c r="B747" s="4">
        <f t="shared" si="88"/>
        <v>5.0000000000000001E-3</v>
      </c>
      <c r="C747" s="4">
        <f t="shared" si="89"/>
        <v>3.66</v>
      </c>
      <c r="D747" s="5">
        <f t="shared" si="90"/>
        <v>0.99999999988429766</v>
      </c>
      <c r="E747" s="5">
        <f t="shared" si="91"/>
        <v>1.3125318337102799E-2</v>
      </c>
      <c r="F747" s="5">
        <f t="shared" si="92"/>
        <v>98.687468154719483</v>
      </c>
      <c r="G747" s="17">
        <f t="shared" si="93"/>
        <v>50.66499418306222</v>
      </c>
      <c r="H747" s="16">
        <f t="shared" si="94"/>
        <v>1.3125318452805179</v>
      </c>
      <c r="I747" s="4">
        <f t="shared" si="95"/>
        <v>65.626592264025902</v>
      </c>
    </row>
    <row r="748" spans="1:9" x14ac:dyDescent="0.3">
      <c r="A748" s="4">
        <v>733</v>
      </c>
      <c r="B748" s="4">
        <f t="shared" si="88"/>
        <v>5.0000000000000001E-3</v>
      </c>
      <c r="C748" s="4">
        <f t="shared" si="89"/>
        <v>3.665</v>
      </c>
      <c r="D748" s="5">
        <f t="shared" si="90"/>
        <v>0.99999999988883448</v>
      </c>
      <c r="E748" s="5">
        <f t="shared" si="91"/>
        <v>1.3653659097350874E-2</v>
      </c>
      <c r="F748" s="5">
        <f t="shared" si="92"/>
        <v>98.63463407914837</v>
      </c>
      <c r="G748" s="17">
        <f t="shared" si="93"/>
        <v>50.692133110037197</v>
      </c>
      <c r="H748" s="16">
        <f t="shared" si="94"/>
        <v>1.3653659208516356</v>
      </c>
      <c r="I748" s="4">
        <f t="shared" si="95"/>
        <v>68.268296042581781</v>
      </c>
    </row>
    <row r="749" spans="1:9" x14ac:dyDescent="0.3">
      <c r="A749" s="4">
        <v>734</v>
      </c>
      <c r="B749" s="4">
        <f t="shared" si="88"/>
        <v>5.0000000000000001E-3</v>
      </c>
      <c r="C749" s="4">
        <f t="shared" si="89"/>
        <v>3.67</v>
      </c>
      <c r="D749" s="5">
        <f t="shared" si="90"/>
        <v>0.99999999989319321</v>
      </c>
      <c r="E749" s="5">
        <f t="shared" si="91"/>
        <v>1.4202961372691102E-2</v>
      </c>
      <c r="F749" s="5">
        <f t="shared" si="92"/>
        <v>98.579703852050216</v>
      </c>
      <c r="G749" s="17">
        <f t="shared" si="93"/>
        <v>50.720379597650947</v>
      </c>
      <c r="H749" s="16">
        <f t="shared" si="94"/>
        <v>1.4202961479497844</v>
      </c>
      <c r="I749" s="4">
        <f t="shared" si="95"/>
        <v>71.014807397489221</v>
      </c>
    </row>
    <row r="750" spans="1:9" x14ac:dyDescent="0.3">
      <c r="A750" s="4">
        <v>735</v>
      </c>
      <c r="B750" s="4">
        <f t="shared" si="88"/>
        <v>5.0000000000000001E-3</v>
      </c>
      <c r="C750" s="4">
        <f t="shared" si="89"/>
        <v>3.6750000000000003</v>
      </c>
      <c r="D750" s="5">
        <f t="shared" si="90"/>
        <v>0.9999999998973812</v>
      </c>
      <c r="E750" s="5">
        <f t="shared" si="91"/>
        <v>1.4774031693273067E-2</v>
      </c>
      <c r="F750" s="5">
        <f t="shared" si="92"/>
        <v>98.522596820410811</v>
      </c>
      <c r="G750" s="17">
        <f t="shared" si="93"/>
        <v>50.749778846309866</v>
      </c>
      <c r="H750" s="16">
        <f t="shared" si="94"/>
        <v>1.4774031795891873</v>
      </c>
      <c r="I750" s="4">
        <f t="shared" si="95"/>
        <v>73.870158979459362</v>
      </c>
    </row>
    <row r="751" spans="1:9" x14ac:dyDescent="0.3">
      <c r="A751" s="4">
        <v>736</v>
      </c>
      <c r="B751" s="4">
        <f t="shared" si="88"/>
        <v>5.0000000000000001E-3</v>
      </c>
      <c r="C751" s="4">
        <f t="shared" si="89"/>
        <v>3.68</v>
      </c>
      <c r="D751" s="5">
        <f t="shared" si="90"/>
        <v>0.99999999990140487</v>
      </c>
      <c r="E751" s="5">
        <f t="shared" si="91"/>
        <v>1.5367705565275549E-2</v>
      </c>
      <c r="F751" s="5">
        <f t="shared" si="92"/>
        <v>98.463229433612938</v>
      </c>
      <c r="G751" s="17">
        <f t="shared" si="93"/>
        <v>50.78037790108398</v>
      </c>
      <c r="H751" s="16">
        <f t="shared" si="94"/>
        <v>1.536770566387069</v>
      </c>
      <c r="I751" s="4">
        <f t="shared" si="95"/>
        <v>76.838528319353443</v>
      </c>
    </row>
    <row r="752" spans="1:9" x14ac:dyDescent="0.3">
      <c r="A752" s="4">
        <v>737</v>
      </c>
      <c r="B752" s="4">
        <f t="shared" si="88"/>
        <v>5.0000000000000001E-3</v>
      </c>
      <c r="C752" s="4">
        <f t="shared" si="89"/>
        <v>3.6850000000000001</v>
      </c>
      <c r="D752" s="5">
        <f t="shared" si="90"/>
        <v>0.99999999990527089</v>
      </c>
      <c r="E752" s="5">
        <f t="shared" si="91"/>
        <v>1.5984848342202568E-2</v>
      </c>
      <c r="F752" s="5">
        <f t="shared" si="92"/>
        <v>98.401515156306829</v>
      </c>
      <c r="G752" s="17">
        <f t="shared" si="93"/>
        <v>50.812225726989077</v>
      </c>
      <c r="H752" s="16">
        <f t="shared" si="94"/>
        <v>1.5984848436931709</v>
      </c>
      <c r="I752" s="4">
        <f t="shared" si="95"/>
        <v>79.924242184658539</v>
      </c>
    </row>
    <row r="753" spans="1:9" x14ac:dyDescent="0.3">
      <c r="A753" s="4">
        <v>738</v>
      </c>
      <c r="B753" s="4">
        <f t="shared" si="88"/>
        <v>5.0000000000000001E-3</v>
      </c>
      <c r="C753" s="4">
        <f t="shared" si="89"/>
        <v>3.69</v>
      </c>
      <c r="D753" s="5">
        <f t="shared" si="90"/>
        <v>0.99999999990898525</v>
      </c>
      <c r="E753" s="5">
        <f t="shared" si="91"/>
        <v>1.6626356107881594E-2</v>
      </c>
      <c r="F753" s="5">
        <f t="shared" si="92"/>
        <v>98.337364380110373</v>
      </c>
      <c r="G753" s="17">
        <f t="shared" si="93"/>
        <v>50.845373287341175</v>
      </c>
      <c r="H753" s="16">
        <f t="shared" si="94"/>
        <v>1.6626356198896297</v>
      </c>
      <c r="I753" s="4">
        <f t="shared" si="95"/>
        <v>83.131780994481488</v>
      </c>
    </row>
    <row r="754" spans="1:9" x14ac:dyDescent="0.3">
      <c r="A754" s="4">
        <v>739</v>
      </c>
      <c r="B754" s="4">
        <f t="shared" si="88"/>
        <v>5.0000000000000001E-3</v>
      </c>
      <c r="C754" s="4">
        <f t="shared" si="89"/>
        <v>3.6950000000000003</v>
      </c>
      <c r="D754" s="5">
        <f t="shared" si="90"/>
        <v>0.99999999991255395</v>
      </c>
      <c r="E754" s="5">
        <f t="shared" si="91"/>
        <v>1.7293156569905439E-2</v>
      </c>
      <c r="F754" s="5">
        <f t="shared" si="92"/>
        <v>98.270684334264843</v>
      </c>
      <c r="G754" s="17">
        <f t="shared" si="93"/>
        <v>50.879873625308711</v>
      </c>
      <c r="H754" s="16">
        <f t="shared" si="94"/>
        <v>1.7293156657351538</v>
      </c>
      <c r="I754" s="4">
        <f t="shared" si="95"/>
        <v>86.465783286757699</v>
      </c>
    </row>
    <row r="755" spans="1:9" x14ac:dyDescent="0.3">
      <c r="A755" s="4">
        <v>740</v>
      </c>
      <c r="B755" s="4">
        <f t="shared" si="88"/>
        <v>5.0000000000000001E-3</v>
      </c>
      <c r="C755" s="4">
        <f t="shared" si="89"/>
        <v>3.7</v>
      </c>
      <c r="D755" s="5">
        <f t="shared" si="90"/>
        <v>0.99999999991598276</v>
      </c>
      <c r="E755" s="5">
        <f t="shared" si="91"/>
        <v>1.7986209962091559E-2</v>
      </c>
      <c r="F755" s="5">
        <f t="shared" si="92"/>
        <v>98.201378995389121</v>
      </c>
      <c r="G755" s="17">
        <f t="shared" si="93"/>
        <v>50.915781948792862</v>
      </c>
      <c r="H755" s="16">
        <f t="shared" si="94"/>
        <v>1.7986210046108786</v>
      </c>
      <c r="I755" s="4">
        <f t="shared" si="95"/>
        <v>89.931050230543931</v>
      </c>
    </row>
    <row r="756" spans="1:9" x14ac:dyDescent="0.3">
      <c r="A756" s="4">
        <v>741</v>
      </c>
      <c r="B756" s="4">
        <f t="shared" si="88"/>
        <v>5.0000000000000001E-3</v>
      </c>
      <c r="C756" s="4">
        <f t="shared" si="89"/>
        <v>3.7050000000000001</v>
      </c>
      <c r="D756" s="5">
        <f t="shared" si="90"/>
        <v>0.99999999991927724</v>
      </c>
      <c r="E756" s="5">
        <f t="shared" si="91"/>
        <v>1.8706509954354588E-2</v>
      </c>
      <c r="F756" s="5">
        <f t="shared" si="92"/>
        <v>98.129348996492254</v>
      </c>
      <c r="G756" s="17">
        <f t="shared" si="93"/>
        <v>50.953155718772067</v>
      </c>
      <c r="H756" s="16">
        <f t="shared" si="94"/>
        <v>1.8706510035077395</v>
      </c>
      <c r="I756" s="4">
        <f t="shared" si="95"/>
        <v>93.532550175386973</v>
      </c>
    </row>
    <row r="757" spans="1:9" x14ac:dyDescent="0.3">
      <c r="A757" s="4">
        <v>742</v>
      </c>
      <c r="B757" s="4">
        <f t="shared" si="88"/>
        <v>5.0000000000000001E-3</v>
      </c>
      <c r="C757" s="4">
        <f t="shared" si="89"/>
        <v>3.71</v>
      </c>
      <c r="D757" s="5">
        <f t="shared" si="90"/>
        <v>0.99999999992244248</v>
      </c>
      <c r="E757" s="5">
        <f t="shared" si="91"/>
        <v>1.9455084568192997E-2</v>
      </c>
      <c r="F757" s="5">
        <f t="shared" si="92"/>
        <v>98.054491535424944</v>
      </c>
      <c r="G757" s="17">
        <f t="shared" si="93"/>
        <v>50.992054741251799</v>
      </c>
      <c r="H757" s="16">
        <f t="shared" si="94"/>
        <v>1.945508464575052</v>
      </c>
      <c r="I757" s="4">
        <f t="shared" si="95"/>
        <v>97.275423228752601</v>
      </c>
    </row>
    <row r="758" spans="1:9" x14ac:dyDescent="0.3">
      <c r="A758" s="4">
        <v>743</v>
      </c>
      <c r="B758" s="4">
        <f t="shared" si="88"/>
        <v>5.0000000000000001E-3</v>
      </c>
      <c r="C758" s="4">
        <f t="shared" si="89"/>
        <v>3.7149999999999999</v>
      </c>
      <c r="D758" s="5">
        <f t="shared" si="90"/>
        <v>0.99999999992548338</v>
      </c>
      <c r="E758" s="5">
        <f t="shared" si="91"/>
        <v>2.0232997095785351E-2</v>
      </c>
      <c r="F758" s="5">
        <f t="shared" si="92"/>
        <v>97.976700282969801</v>
      </c>
      <c r="G758" s="17">
        <f t="shared" si="93"/>
        <v>51.032541262966923</v>
      </c>
      <c r="H758" s="16">
        <f t="shared" si="94"/>
        <v>2.0232997170301914</v>
      </c>
      <c r="I758" s="4">
        <f t="shared" si="95"/>
        <v>101.16498585150957</v>
      </c>
    </row>
    <row r="759" spans="1:9" x14ac:dyDescent="0.3">
      <c r="A759" s="4">
        <v>744</v>
      </c>
      <c r="B759" s="4">
        <f t="shared" si="88"/>
        <v>5.0000000000000001E-3</v>
      </c>
      <c r="C759" s="4">
        <f t="shared" si="89"/>
        <v>3.72</v>
      </c>
      <c r="D759" s="5">
        <f t="shared" si="90"/>
        <v>0.99999999992840527</v>
      </c>
      <c r="E759" s="5">
        <f t="shared" si="91"/>
        <v>2.1041347020468282E-2</v>
      </c>
      <c r="F759" s="5">
        <f t="shared" si="92"/>
        <v>97.895865290793708</v>
      </c>
      <c r="G759" s="17">
        <f t="shared" si="93"/>
        <v>51.074680070989764</v>
      </c>
      <c r="H759" s="16">
        <f t="shared" si="94"/>
        <v>2.1041347092062956</v>
      </c>
      <c r="I759" s="4">
        <f t="shared" si="95"/>
        <v>105.20673546031477</v>
      </c>
    </row>
    <row r="760" spans="1:9" x14ac:dyDescent="0.3">
      <c r="A760" s="4">
        <v>745</v>
      </c>
      <c r="B760" s="4">
        <f t="shared" si="88"/>
        <v>5.0000000000000001E-3</v>
      </c>
      <c r="C760" s="4">
        <f t="shared" si="89"/>
        <v>3.7250000000000001</v>
      </c>
      <c r="D760" s="5">
        <f t="shared" si="90"/>
        <v>0.99999999993121258</v>
      </c>
      <c r="E760" s="5">
        <f t="shared" si="91"/>
        <v>2.1881270936130459E-2</v>
      </c>
      <c r="F760" s="5">
        <f t="shared" si="92"/>
        <v>97.811872899508217</v>
      </c>
      <c r="G760" s="17">
        <f t="shared" si="93"/>
        <v>51.118538596403255</v>
      </c>
      <c r="H760" s="16">
        <f t="shared" si="94"/>
        <v>2.1881271004917879</v>
      </c>
      <c r="I760" s="4">
        <f t="shared" si="95"/>
        <v>109.4063550245894</v>
      </c>
    </row>
    <row r="761" spans="1:9" x14ac:dyDescent="0.3">
      <c r="A761" s="4">
        <v>746</v>
      </c>
      <c r="B761" s="4">
        <f t="shared" si="88"/>
        <v>5.0000000000000001E-3</v>
      </c>
      <c r="C761" s="4">
        <f t="shared" si="89"/>
        <v>3.73</v>
      </c>
      <c r="D761" s="5">
        <f t="shared" si="90"/>
        <v>0.99999999993390976</v>
      </c>
      <c r="E761" s="5">
        <f t="shared" si="91"/>
        <v>2.2753943462803957E-2</v>
      </c>
      <c r="F761" s="5">
        <f t="shared" si="92"/>
        <v>97.724605647110579</v>
      </c>
      <c r="G761" s="17">
        <f t="shared" si="93"/>
        <v>51.164187022205034</v>
      </c>
      <c r="H761" s="16">
        <f t="shared" si="94"/>
        <v>2.2753943528894149</v>
      </c>
      <c r="I761" s="4">
        <f t="shared" si="95"/>
        <v>113.76971764447075</v>
      </c>
    </row>
    <row r="762" spans="1:9" x14ac:dyDescent="0.3">
      <c r="A762" s="4">
        <v>747</v>
      </c>
      <c r="B762" s="4">
        <f t="shared" si="88"/>
        <v>5.0000000000000001E-3</v>
      </c>
      <c r="C762" s="4">
        <f t="shared" si="89"/>
        <v>3.7349999999999999</v>
      </c>
      <c r="D762" s="5">
        <f t="shared" si="90"/>
        <v>0.99999999993650124</v>
      </c>
      <c r="E762" s="5">
        <f t="shared" si="91"/>
        <v>2.3660578155461152E-2</v>
      </c>
      <c r="F762" s="5">
        <f t="shared" si="92"/>
        <v>97.633942178104007</v>
      </c>
      <c r="G762" s="17">
        <f t="shared" si="93"/>
        <v>51.211698395615237</v>
      </c>
      <c r="H762" s="16">
        <f t="shared" si="94"/>
        <v>2.3660578218959949</v>
      </c>
      <c r="I762" s="4">
        <f t="shared" si="95"/>
        <v>118.30289109479975</v>
      </c>
    </row>
    <row r="763" spans="1:9" x14ac:dyDescent="0.3">
      <c r="A763" s="4">
        <v>748</v>
      </c>
      <c r="B763" s="4">
        <f t="shared" si="88"/>
        <v>5.0000000000000001E-3</v>
      </c>
      <c r="C763" s="4">
        <f t="shared" si="89"/>
        <v>3.74</v>
      </c>
      <c r="D763" s="5">
        <f t="shared" si="90"/>
        <v>0.99999999993899102</v>
      </c>
      <c r="E763" s="5">
        <f t="shared" si="91"/>
        <v>2.4602428402739445E-2</v>
      </c>
      <c r="F763" s="5">
        <f t="shared" si="92"/>
        <v>97.53975715362516</v>
      </c>
      <c r="G763" s="17">
        <f t="shared" si="93"/>
        <v>51.261148744967635</v>
      </c>
      <c r="H763" s="16">
        <f t="shared" si="94"/>
        <v>2.4602428463748383</v>
      </c>
      <c r="I763" s="4">
        <f t="shared" si="95"/>
        <v>123.01214231874191</v>
      </c>
    </row>
    <row r="764" spans="1:9" x14ac:dyDescent="0.3">
      <c r="A764" s="4">
        <v>749</v>
      </c>
      <c r="B764" s="4">
        <f t="shared" si="88"/>
        <v>5.0000000000000001E-3</v>
      </c>
      <c r="C764" s="4">
        <f t="shared" si="89"/>
        <v>3.7450000000000001</v>
      </c>
      <c r="D764" s="5">
        <f t="shared" si="90"/>
        <v>0.99999999994138311</v>
      </c>
      <c r="E764" s="5">
        <f t="shared" si="91"/>
        <v>2.5580788312007677E-2</v>
      </c>
      <c r="F764" s="5">
        <f t="shared" si="92"/>
        <v>97.441921162937533</v>
      </c>
      <c r="G764" s="17">
        <f t="shared" si="93"/>
        <v>51.312617201371147</v>
      </c>
      <c r="H764" s="16">
        <f t="shared" si="94"/>
        <v>2.5580788370624608</v>
      </c>
      <c r="I764" s="4">
        <f t="shared" si="95"/>
        <v>127.90394185312304</v>
      </c>
    </row>
    <row r="765" spans="1:9" x14ac:dyDescent="0.3">
      <c r="A765" s="4">
        <v>750</v>
      </c>
      <c r="B765" s="4">
        <f t="shared" si="88"/>
        <v>5.0000000000000001E-3</v>
      </c>
      <c r="C765" s="4">
        <f t="shared" si="89"/>
        <v>3.75</v>
      </c>
      <c r="D765" s="5">
        <f t="shared" si="90"/>
        <v>0.99999999994368172</v>
      </c>
      <c r="E765" s="5">
        <f t="shared" si="91"/>
        <v>2.6596993576865818E-2</v>
      </c>
      <c r="F765" s="5">
        <f t="shared" si="92"/>
        <v>97.34030063668159</v>
      </c>
      <c r="G765" s="17">
        <f t="shared" si="93"/>
        <v>51.366186125336519</v>
      </c>
      <c r="H765" s="16">
        <f t="shared" si="94"/>
        <v>2.6596993633184129</v>
      </c>
      <c r="I765" s="4">
        <f t="shared" si="95"/>
        <v>132.98496816592063</v>
      </c>
    </row>
    <row r="766" spans="1:9" x14ac:dyDescent="0.3">
      <c r="A766" s="4">
        <v>751</v>
      </c>
      <c r="B766" s="4">
        <f t="shared" si="88"/>
        <v>5.0000000000000001E-3</v>
      </c>
      <c r="C766" s="4">
        <f t="shared" si="89"/>
        <v>3.7549999999999999</v>
      </c>
      <c r="D766" s="5">
        <f t="shared" si="90"/>
        <v>0.99999999994588995</v>
      </c>
      <c r="E766" s="5">
        <f t="shared" si="91"/>
        <v>2.7652422322823073E-2</v>
      </c>
      <c r="F766" s="5">
        <f t="shared" si="92"/>
        <v>97.234757762306685</v>
      </c>
      <c r="G766" s="17">
        <f t="shared" si="93"/>
        <v>51.421941238570803</v>
      </c>
      <c r="H766" s="16">
        <f t="shared" si="94"/>
        <v>2.7652422376933106</v>
      </c>
      <c r="I766" s="4">
        <f t="shared" si="95"/>
        <v>138.26211188466553</v>
      </c>
    </row>
    <row r="767" spans="1:9" x14ac:dyDescent="0.3">
      <c r="A767" s="4">
        <v>752</v>
      </c>
      <c r="B767" s="4">
        <f t="shared" si="88"/>
        <v>5.0000000000000001E-3</v>
      </c>
      <c r="C767" s="4">
        <f t="shared" si="89"/>
        <v>3.7600000000000002</v>
      </c>
      <c r="D767" s="5">
        <f t="shared" si="90"/>
        <v>0.99999999994801159</v>
      </c>
      <c r="E767" s="5">
        <f t="shared" si="91"/>
        <v>2.8748495926539986E-2</v>
      </c>
      <c r="F767" s="5">
        <f t="shared" si="92"/>
        <v>97.12515040214717</v>
      </c>
      <c r="G767" s="17">
        <f t="shared" si="93"/>
        <v>51.479971761150182</v>
      </c>
      <c r="H767" s="16">
        <f t="shared" si="94"/>
        <v>2.8748495978528354</v>
      </c>
      <c r="I767" s="4">
        <f t="shared" si="95"/>
        <v>143.74247989264177</v>
      </c>
    </row>
    <row r="768" spans="1:9" x14ac:dyDescent="0.3">
      <c r="A768" s="4">
        <v>753</v>
      </c>
      <c r="B768" s="4">
        <f t="shared" si="88"/>
        <v>5.0000000000000001E-3</v>
      </c>
      <c r="C768" s="4">
        <f t="shared" si="89"/>
        <v>3.7650000000000001</v>
      </c>
      <c r="D768" s="5">
        <f t="shared" si="90"/>
        <v>0.99999999995005018</v>
      </c>
      <c r="E768" s="5">
        <f t="shared" si="91"/>
        <v>2.9886679803636223E-2</v>
      </c>
      <c r="F768" s="5">
        <f t="shared" si="92"/>
        <v>97.011332014641397</v>
      </c>
      <c r="G768" s="17">
        <f t="shared" si="93"/>
        <v>51.540370554291293</v>
      </c>
      <c r="H768" s="16">
        <f t="shared" si="94"/>
        <v>2.9886679853586062</v>
      </c>
      <c r="I768" s="4">
        <f t="shared" si="95"/>
        <v>149.4333992679303</v>
      </c>
    </row>
    <row r="769" spans="1:9" x14ac:dyDescent="0.3">
      <c r="A769" s="4">
        <v>754</v>
      </c>
      <c r="B769" s="4">
        <f t="shared" si="88"/>
        <v>5.0000000000000001E-3</v>
      </c>
      <c r="C769" s="4">
        <f t="shared" si="89"/>
        <v>3.77</v>
      </c>
      <c r="D769" s="5">
        <f t="shared" si="90"/>
        <v>0.99999999995200861</v>
      </c>
      <c r="E769" s="5">
        <f t="shared" si="91"/>
        <v>3.106848415966737E-2</v>
      </c>
      <c r="F769" s="5">
        <f t="shared" si="92"/>
        <v>96.893151579234129</v>
      </c>
      <c r="G769" s="17">
        <f t="shared" si="93"/>
        <v>51.603234268948952</v>
      </c>
      <c r="H769" s="16">
        <f t="shared" si="94"/>
        <v>3.1068484207658731</v>
      </c>
      <c r="I769" s="4">
        <f t="shared" si="95"/>
        <v>155.34242103829365</v>
      </c>
    </row>
    <row r="770" spans="1:9" x14ac:dyDescent="0.3">
      <c r="A770" s="4">
        <v>755</v>
      </c>
      <c r="B770" s="4">
        <f t="shared" si="88"/>
        <v>5.0000000000000001E-3</v>
      </c>
      <c r="C770" s="4">
        <f t="shared" si="89"/>
        <v>3.7749999999999999</v>
      </c>
      <c r="D770" s="5">
        <f t="shared" si="90"/>
        <v>0.99999999995389044</v>
      </c>
      <c r="E770" s="5">
        <f t="shared" si="91"/>
        <v>3.2295464698450439E-2</v>
      </c>
      <c r="F770" s="5">
        <f t="shared" si="92"/>
        <v>96.770453525543999</v>
      </c>
      <c r="G770" s="17">
        <f t="shared" si="93"/>
        <v>51.668663500478232</v>
      </c>
      <c r="H770" s="16">
        <f t="shared" si="94"/>
        <v>3.2295464744560021</v>
      </c>
      <c r="I770" s="4">
        <f t="shared" si="95"/>
        <v>161.47732372280009</v>
      </c>
    </row>
    <row r="771" spans="1:9" x14ac:dyDescent="0.3">
      <c r="A771" s="4">
        <v>756</v>
      </c>
      <c r="B771" s="4">
        <f t="shared" si="88"/>
        <v>5.0000000000000001E-3</v>
      </c>
      <c r="C771" s="4">
        <f t="shared" si="89"/>
        <v>3.7800000000000002</v>
      </c>
      <c r="D771" s="5">
        <f t="shared" si="90"/>
        <v>0.99999999995569833</v>
      </c>
      <c r="E771" s="5">
        <f t="shared" si="91"/>
        <v>3.3569223281482541E-2</v>
      </c>
      <c r="F771" s="5">
        <f t="shared" si="92"/>
        <v>96.643077667421579</v>
      </c>
      <c r="G771" s="17">
        <f t="shared" si="93"/>
        <v>51.736762949608575</v>
      </c>
      <c r="H771" s="16">
        <f t="shared" si="94"/>
        <v>3.356922332578427</v>
      </c>
      <c r="I771" s="4">
        <f t="shared" si="95"/>
        <v>167.84611662892135</v>
      </c>
    </row>
    <row r="772" spans="1:9" x14ac:dyDescent="0.3">
      <c r="A772" s="4">
        <v>757</v>
      </c>
      <c r="B772" s="4">
        <f t="shared" si="88"/>
        <v>5.0000000000000001E-3</v>
      </c>
      <c r="C772" s="4">
        <f t="shared" si="89"/>
        <v>3.7850000000000001</v>
      </c>
      <c r="D772" s="5">
        <f t="shared" si="90"/>
        <v>0.99999999995743538</v>
      </c>
      <c r="E772" s="5">
        <f t="shared" si="91"/>
        <v>3.4891408531736827E-2</v>
      </c>
      <c r="F772" s="5">
        <f t="shared" si="92"/>
        <v>96.510859142569856</v>
      </c>
      <c r="G772" s="17">
        <f t="shared" si="93"/>
        <v>51.80764158998722</v>
      </c>
      <c r="H772" s="16">
        <f t="shared" si="94"/>
        <v>3.4891408574301397</v>
      </c>
      <c r="I772" s="4">
        <f t="shared" si="95"/>
        <v>174.45704287150699</v>
      </c>
    </row>
    <row r="773" spans="1:9" x14ac:dyDescent="0.3">
      <c r="A773" s="4">
        <v>758</v>
      </c>
      <c r="B773" s="4">
        <f t="shared" si="88"/>
        <v>5.0000000000000001E-3</v>
      </c>
      <c r="C773" s="4">
        <f t="shared" si="89"/>
        <v>3.79</v>
      </c>
      <c r="D773" s="5">
        <f t="shared" si="90"/>
        <v>0.99999999995910449</v>
      </c>
      <c r="E773" s="5">
        <f t="shared" si="91"/>
        <v>3.62637163746483E-2</v>
      </c>
      <c r="F773" s="5">
        <f t="shared" si="92"/>
        <v>96.373628358445615</v>
      </c>
      <c r="G773" s="17">
        <f t="shared" si="93"/>
        <v>51.881412842560358</v>
      </c>
      <c r="H773" s="16">
        <f t="shared" si="94"/>
        <v>3.6263716415543823</v>
      </c>
      <c r="I773" s="4">
        <f t="shared" si="95"/>
        <v>181.31858207771913</v>
      </c>
    </row>
    <row r="774" spans="1:9" x14ac:dyDescent="0.3">
      <c r="A774" s="4">
        <v>759</v>
      </c>
      <c r="B774" s="4">
        <f t="shared" si="88"/>
        <v>5.0000000000000001E-3</v>
      </c>
      <c r="C774" s="4">
        <f t="shared" si="89"/>
        <v>3.7949999999999999</v>
      </c>
      <c r="D774" s="5">
        <f t="shared" si="90"/>
        <v>0.9999999999607081</v>
      </c>
      <c r="E774" s="5">
        <f t="shared" si="91"/>
        <v>3.7687890508605847E-2</v>
      </c>
      <c r="F774" s="5">
        <f t="shared" si="92"/>
        <v>96.231210945210222</v>
      </c>
      <c r="G774" s="17">
        <f t="shared" si="93"/>
        <v>51.958194757070842</v>
      </c>
      <c r="H774" s="16">
        <f t="shared" si="94"/>
        <v>3.7687890547897784</v>
      </c>
      <c r="I774" s="4">
        <f t="shared" si="95"/>
        <v>188.43945273948893</v>
      </c>
    </row>
    <row r="775" spans="1:9" x14ac:dyDescent="0.3">
      <c r="A775" s="4">
        <v>760</v>
      </c>
      <c r="B775" s="4">
        <f t="shared" si="88"/>
        <v>5.0000000000000001E-3</v>
      </c>
      <c r="C775" s="4">
        <f t="shared" si="89"/>
        <v>3.8000000000000003</v>
      </c>
      <c r="D775" s="5">
        <f t="shared" si="90"/>
        <v>0.99999999996224864</v>
      </c>
      <c r="E775" s="5">
        <f t="shared" si="91"/>
        <v>3.9165722796764384E-2</v>
      </c>
      <c r="F775" s="5">
        <f t="shared" si="92"/>
        <v>96.083427716548428</v>
      </c>
      <c r="G775" s="17">
        <f t="shared" si="93"/>
        <v>52.038110200962898</v>
      </c>
      <c r="H775" s="16">
        <f t="shared" si="94"/>
        <v>3.9165722834515693</v>
      </c>
      <c r="I775" s="4">
        <f t="shared" si="95"/>
        <v>195.82861417257845</v>
      </c>
    </row>
    <row r="776" spans="1:9" x14ac:dyDescent="0.3">
      <c r="A776" s="4">
        <v>761</v>
      </c>
      <c r="B776" s="4">
        <f t="shared" si="88"/>
        <v>5.0000000000000001E-3</v>
      </c>
      <c r="C776" s="4">
        <f t="shared" si="89"/>
        <v>3.8050000000000002</v>
      </c>
      <c r="D776" s="5">
        <f t="shared" si="90"/>
        <v>0.99999999996372901</v>
      </c>
      <c r="E776" s="5">
        <f t="shared" si="91"/>
        <v>4.0699053571466484E-2</v>
      </c>
      <c r="F776" s="5">
        <f t="shared" si="92"/>
        <v>95.930094639226255</v>
      </c>
      <c r="G776" s="17">
        <f t="shared" si="93"/>
        <v>52.12128705599627</v>
      </c>
      <c r="H776" s="16">
        <f t="shared" si="94"/>
        <v>4.0699053607737508</v>
      </c>
      <c r="I776" s="4">
        <f t="shared" si="95"/>
        <v>203.49526803868753</v>
      </c>
    </row>
    <row r="777" spans="1:9" x14ac:dyDescent="0.3">
      <c r="A777" s="4">
        <v>762</v>
      </c>
      <c r="B777" s="4">
        <f t="shared" si="88"/>
        <v>5.0000000000000001E-3</v>
      </c>
      <c r="C777" s="4">
        <f t="shared" si="89"/>
        <v>3.81</v>
      </c>
      <c r="D777" s="5">
        <f t="shared" si="90"/>
        <v>0.99999999996515121</v>
      </c>
      <c r="E777" s="5">
        <f t="shared" si="91"/>
        <v>4.2289771842033752E-2</v>
      </c>
      <c r="F777" s="5">
        <f t="shared" si="92"/>
        <v>95.771022812311742</v>
      </c>
      <c r="G777" s="17">
        <f t="shared" si="93"/>
        <v>52.207858422884371</v>
      </c>
      <c r="H777" s="16">
        <f t="shared" si="94"/>
        <v>4.2289771876882547</v>
      </c>
      <c r="I777" s="4">
        <f t="shared" si="95"/>
        <v>211.44885938441274</v>
      </c>
    </row>
    <row r="778" spans="1:9" x14ac:dyDescent="0.3">
      <c r="A778" s="4">
        <v>763</v>
      </c>
      <c r="B778" s="4">
        <f t="shared" si="88"/>
        <v>5.0000000000000001E-3</v>
      </c>
      <c r="C778" s="4">
        <f t="shared" si="89"/>
        <v>3.8149999999999999</v>
      </c>
      <c r="D778" s="5">
        <f t="shared" si="90"/>
        <v>0.99999999996651745</v>
      </c>
      <c r="E778" s="5">
        <f t="shared" si="91"/>
        <v>4.3939815396141245E-2</v>
      </c>
      <c r="F778" s="5">
        <f t="shared" si="92"/>
        <v>95.606018457037621</v>
      </c>
      <c r="G778" s="17">
        <f t="shared" si="93"/>
        <v>52.297962834283751</v>
      </c>
      <c r="H778" s="16">
        <f t="shared" si="94"/>
        <v>4.3939815429623774</v>
      </c>
      <c r="I778" s="4">
        <f t="shared" si="95"/>
        <v>219.69907714811887</v>
      </c>
    </row>
    <row r="779" spans="1:9" x14ac:dyDescent="0.3">
      <c r="A779" s="4">
        <v>764</v>
      </c>
      <c r="B779" s="4">
        <f t="shared" si="88"/>
        <v>5.0000000000000001E-3</v>
      </c>
      <c r="C779" s="4">
        <f t="shared" si="89"/>
        <v>3.8200000000000003</v>
      </c>
      <c r="D779" s="5">
        <f t="shared" si="90"/>
        <v>0.9999999999678304</v>
      </c>
      <c r="E779" s="5">
        <f t="shared" si="91"/>
        <v>4.5651170784443765E-2</v>
      </c>
      <c r="F779" s="5">
        <f t="shared" si="92"/>
        <v>95.434882918338658</v>
      </c>
      <c r="G779" s="17">
        <f t="shared" si="93"/>
        <v>52.391744476475964</v>
      </c>
      <c r="H779" s="16">
        <f t="shared" si="94"/>
        <v>4.5651170816613407</v>
      </c>
      <c r="I779" s="4">
        <f t="shared" si="95"/>
        <v>228.25585408306702</v>
      </c>
    </row>
    <row r="780" spans="1:9" x14ac:dyDescent="0.3">
      <c r="A780" s="4">
        <v>765</v>
      </c>
      <c r="B780" s="4">
        <f t="shared" si="88"/>
        <v>5.0000000000000001E-3</v>
      </c>
      <c r="C780" s="4">
        <f t="shared" si="89"/>
        <v>3.8250000000000002</v>
      </c>
      <c r="D780" s="5">
        <f t="shared" si="90"/>
        <v>0.99999999996909184</v>
      </c>
      <c r="E780" s="5">
        <f t="shared" si="91"/>
        <v>4.7425873177566781E-2</v>
      </c>
      <c r="F780" s="5">
        <f t="shared" si="92"/>
        <v>95.257412679152509</v>
      </c>
      <c r="G780" s="17">
        <f t="shared" si="93"/>
        <v>52.489353420096322</v>
      </c>
      <c r="H780" s="16">
        <f t="shared" si="94"/>
        <v>4.7425873208474911</v>
      </c>
      <c r="I780" s="4">
        <f t="shared" si="95"/>
        <v>237.12936604237456</v>
      </c>
    </row>
    <row r="781" spans="1:9" x14ac:dyDescent="0.3">
      <c r="A781" s="4">
        <v>766</v>
      </c>
      <c r="B781" s="4">
        <f t="shared" si="88"/>
        <v>5.0000000000000001E-3</v>
      </c>
      <c r="C781" s="4">
        <f t="shared" si="89"/>
        <v>3.83</v>
      </c>
      <c r="D781" s="5">
        <f t="shared" si="90"/>
        <v>0.99999999997030375</v>
      </c>
      <c r="E781" s="5">
        <f t="shared" si="91"/>
        <v>4.9266006084026606E-2</v>
      </c>
      <c r="F781" s="5">
        <f t="shared" si="92"/>
        <v>95.073399388627706</v>
      </c>
      <c r="G781" s="17">
        <f t="shared" si="93"/>
        <v>52.590945860278978</v>
      </c>
      <c r="H781" s="16">
        <f t="shared" si="94"/>
        <v>4.9266006113722893</v>
      </c>
      <c r="I781" s="4">
        <f t="shared" si="95"/>
        <v>246.33003056861446</v>
      </c>
    </row>
    <row r="782" spans="1:9" x14ac:dyDescent="0.3">
      <c r="A782" s="4">
        <v>767</v>
      </c>
      <c r="B782" s="4">
        <f t="shared" si="88"/>
        <v>5.0000000000000001E-3</v>
      </c>
      <c r="C782" s="4">
        <f t="shared" si="89"/>
        <v>3.835</v>
      </c>
      <c r="D782" s="5">
        <f t="shared" si="90"/>
        <v>0.99999999997146816</v>
      </c>
      <c r="E782" s="5">
        <f t="shared" si="91"/>
        <v>5.1173700917091572E-2</v>
      </c>
      <c r="F782" s="5">
        <f t="shared" si="92"/>
        <v>94.882629905437653</v>
      </c>
      <c r="G782" s="17">
        <f t="shared" si="93"/>
        <v>52.696684366602419</v>
      </c>
      <c r="H782" s="16">
        <f t="shared" si="94"/>
        <v>5.1173700945623457</v>
      </c>
      <c r="I782" s="4">
        <f t="shared" si="95"/>
        <v>255.86850472811727</v>
      </c>
    </row>
    <row r="783" spans="1:9" x14ac:dyDescent="0.3">
      <c r="A783" s="4">
        <v>768</v>
      </c>
      <c r="B783" s="4">
        <f t="shared" si="88"/>
        <v>5.0000000000000001E-3</v>
      </c>
      <c r="C783" s="4">
        <f t="shared" si="89"/>
        <v>3.84</v>
      </c>
      <c r="D783" s="5">
        <f t="shared" si="90"/>
        <v>0.99999999997258682</v>
      </c>
      <c r="E783" s="5">
        <f t="shared" si="91"/>
        <v>5.3151136398063598E-2</v>
      </c>
      <c r="F783" s="5">
        <f t="shared" si="92"/>
        <v>94.684886357452328</v>
      </c>
      <c r="G783" s="17">
        <f t="shared" si="93"/>
        <v>52.806738143235535</v>
      </c>
      <c r="H783" s="16">
        <f t="shared" si="94"/>
        <v>5.3151136425476757</v>
      </c>
      <c r="I783" s="4">
        <f t="shared" si="95"/>
        <v>265.75568212738381</v>
      </c>
    </row>
    <row r="784" spans="1:9" x14ac:dyDescent="0.3">
      <c r="A784" s="4">
        <v>769</v>
      </c>
      <c r="B784" s="4">
        <f t="shared" ref="B784:B847" si="96">($C$3-$C$2)/$C$8</f>
        <v>5.0000000000000001E-3</v>
      </c>
      <c r="C784" s="4">
        <f t="shared" ref="C784:C847" si="97">$C$2+B784*A784</f>
        <v>3.8450000000000002</v>
      </c>
      <c r="D784" s="5">
        <f t="shared" ref="D784:D847" si="98">1/(1+EXP(-$C$4*(C784-$C$6)))</f>
        <v>0.99999999997366174</v>
      </c>
      <c r="E784" s="5">
        <f t="shared" ref="E784:E847" si="99">1/(1+EXP(-$C$5*(C784-$C$7)))</f>
        <v>5.5200537782934302E-2</v>
      </c>
      <c r="F784" s="5">
        <f t="shared" ref="F784:F847" si="100">ABS((D784)-E784)*$F$13</f>
        <v>94.479946219072744</v>
      </c>
      <c r="G784" s="17">
        <f t="shared" ref="G784:G847" si="101">$G$13*(100/F784)</f>
        <v>52.921283299700328</v>
      </c>
      <c r="H784" s="16">
        <f t="shared" ref="H784:H847" si="102">(1-ABS((D784)-E784))*$F$13</f>
        <v>5.5200537809272587</v>
      </c>
      <c r="I784" s="4">
        <f t="shared" ref="I784:I847" si="103">$I$13*H784</f>
        <v>276.00268904636295</v>
      </c>
    </row>
    <row r="785" spans="1:9" x14ac:dyDescent="0.3">
      <c r="A785" s="4">
        <v>770</v>
      </c>
      <c r="B785" s="4">
        <f t="shared" si="96"/>
        <v>5.0000000000000001E-3</v>
      </c>
      <c r="C785" s="4">
        <f t="shared" si="97"/>
        <v>3.85</v>
      </c>
      <c r="D785" s="5">
        <f t="shared" si="98"/>
        <v>0.99999999997469446</v>
      </c>
      <c r="E785" s="5">
        <f t="shared" si="99"/>
        <v>5.7324175898868707E-2</v>
      </c>
      <c r="F785" s="5">
        <f t="shared" si="100"/>
        <v>94.26758240758258</v>
      </c>
      <c r="G785" s="17">
        <f t="shared" si="101"/>
        <v>53.040503132684734</v>
      </c>
      <c r="H785" s="16">
        <f t="shared" si="102"/>
        <v>5.732417592417427</v>
      </c>
      <c r="I785" s="4">
        <f t="shared" si="103"/>
        <v>286.62087962087134</v>
      </c>
    </row>
    <row r="786" spans="1:9" x14ac:dyDescent="0.3">
      <c r="A786" s="4">
        <v>771</v>
      </c>
      <c r="B786" s="4">
        <f t="shared" si="96"/>
        <v>5.0000000000000001E-3</v>
      </c>
      <c r="C786" s="4">
        <f t="shared" si="97"/>
        <v>3.855</v>
      </c>
      <c r="D786" s="5">
        <f t="shared" si="98"/>
        <v>0.99999999997568678</v>
      </c>
      <c r="E786" s="5">
        <f t="shared" si="99"/>
        <v>5.9524365976501431E-2</v>
      </c>
      <c r="F786" s="5">
        <f t="shared" si="100"/>
        <v>94.047563399918531</v>
      </c>
      <c r="G786" s="17">
        <f t="shared" si="101"/>
        <v>53.164588419356448</v>
      </c>
      <c r="H786" s="16">
        <f t="shared" si="102"/>
        <v>5.9524366000814677</v>
      </c>
      <c r="I786" s="4">
        <f t="shared" si="103"/>
        <v>297.62183000407339</v>
      </c>
    </row>
    <row r="787" spans="1:9" x14ac:dyDescent="0.3">
      <c r="A787" s="4">
        <v>772</v>
      </c>
      <c r="B787" s="4">
        <f t="shared" si="96"/>
        <v>5.0000000000000001E-3</v>
      </c>
      <c r="C787" s="4">
        <f t="shared" si="97"/>
        <v>3.86</v>
      </c>
      <c r="D787" s="5">
        <f t="shared" si="98"/>
        <v>0.99999999997664002</v>
      </c>
      <c r="E787" s="5">
        <f t="shared" si="99"/>
        <v>6.1803466263588437E-2</v>
      </c>
      <c r="F787" s="5">
        <f t="shared" si="100"/>
        <v>93.819653371305151</v>
      </c>
      <c r="G787" s="17">
        <f t="shared" si="101"/>
        <v>53.293737722647094</v>
      </c>
      <c r="H787" s="16">
        <f t="shared" si="102"/>
        <v>6.1803466286948439</v>
      </c>
      <c r="I787" s="4">
        <f t="shared" si="103"/>
        <v>309.01733143474218</v>
      </c>
    </row>
    <row r="788" spans="1:9" x14ac:dyDescent="0.3">
      <c r="A788" s="4">
        <v>773</v>
      </c>
      <c r="B788" s="4">
        <f t="shared" si="96"/>
        <v>5.0000000000000001E-3</v>
      </c>
      <c r="C788" s="4">
        <f t="shared" si="97"/>
        <v>3.8650000000000002</v>
      </c>
      <c r="D788" s="5">
        <f t="shared" si="98"/>
        <v>0.99999999997755595</v>
      </c>
      <c r="E788" s="5">
        <f t="shared" si="99"/>
        <v>6.4163876405173959E-2</v>
      </c>
      <c r="F788" s="5">
        <f t="shared" si="100"/>
        <v>93.583612357238195</v>
      </c>
      <c r="G788" s="17">
        <f t="shared" si="101"/>
        <v>53.428157708995258</v>
      </c>
      <c r="H788" s="16">
        <f t="shared" si="102"/>
        <v>6.4163876427618005</v>
      </c>
      <c r="I788" s="4">
        <f t="shared" si="103"/>
        <v>320.81938213809002</v>
      </c>
    </row>
    <row r="789" spans="1:9" x14ac:dyDescent="0.3">
      <c r="A789" s="4">
        <v>774</v>
      </c>
      <c r="B789" s="4">
        <f t="shared" si="96"/>
        <v>5.0000000000000001E-3</v>
      </c>
      <c r="C789" s="4">
        <f t="shared" si="97"/>
        <v>3.87</v>
      </c>
      <c r="D789" s="5">
        <f t="shared" si="98"/>
        <v>0.99999999997843614</v>
      </c>
      <c r="E789" s="5">
        <f t="shared" si="99"/>
        <v>6.6608035575090624E-2</v>
      </c>
      <c r="F789" s="5">
        <f t="shared" si="100"/>
        <v>93.339196440334547</v>
      </c>
      <c r="G789" s="17">
        <f t="shared" si="101"/>
        <v>53.568063479056875</v>
      </c>
      <c r="H789" s="16">
        <f t="shared" si="102"/>
        <v>6.6608035596654513</v>
      </c>
      <c r="I789" s="4">
        <f t="shared" si="103"/>
        <v>333.04017798327254</v>
      </c>
    </row>
    <row r="790" spans="1:9" x14ac:dyDescent="0.3">
      <c r="A790" s="4">
        <v>775</v>
      </c>
      <c r="B790" s="4">
        <f t="shared" si="96"/>
        <v>5.0000000000000001E-3</v>
      </c>
      <c r="C790" s="4">
        <f t="shared" si="97"/>
        <v>3.875</v>
      </c>
      <c r="D790" s="5">
        <f t="shared" si="98"/>
        <v>0.99999999997928168</v>
      </c>
      <c r="E790" s="5">
        <f t="shared" si="99"/>
        <v>6.9138420343346732E-2</v>
      </c>
      <c r="F790" s="5">
        <f t="shared" si="100"/>
        <v>93.086157963593493</v>
      </c>
      <c r="G790" s="17">
        <f t="shared" si="101"/>
        <v>53.713678911912197</v>
      </c>
      <c r="H790" s="16">
        <f t="shared" si="102"/>
        <v>6.9138420364065034</v>
      </c>
      <c r="I790" s="4">
        <f t="shared" si="103"/>
        <v>345.69210182032515</v>
      </c>
    </row>
    <row r="791" spans="1:9" x14ac:dyDescent="0.3">
      <c r="A791" s="4">
        <v>776</v>
      </c>
      <c r="B791" s="4">
        <f t="shared" si="96"/>
        <v>5.0000000000000001E-3</v>
      </c>
      <c r="C791" s="4">
        <f t="shared" si="97"/>
        <v>3.88</v>
      </c>
      <c r="D791" s="5">
        <f t="shared" si="98"/>
        <v>0.99999999998009392</v>
      </c>
      <c r="E791" s="5">
        <f t="shared" si="99"/>
        <v>7.1757542263751181E-2</v>
      </c>
      <c r="F791" s="5">
        <f t="shared" si="100"/>
        <v>92.824245771634267</v>
      </c>
      <c r="G791" s="17">
        <f t="shared" si="101"/>
        <v>53.86523702332012</v>
      </c>
      <c r="H791" s="16">
        <f t="shared" si="102"/>
        <v>7.1757542283657276</v>
      </c>
      <c r="I791" s="4">
        <f t="shared" si="103"/>
        <v>358.78771141828639</v>
      </c>
    </row>
    <row r="792" spans="1:9" x14ac:dyDescent="0.3">
      <c r="A792" s="4">
        <v>777</v>
      </c>
      <c r="B792" s="4">
        <f t="shared" si="96"/>
        <v>5.0000000000000001E-3</v>
      </c>
      <c r="C792" s="4">
        <f t="shared" si="97"/>
        <v>3.8850000000000002</v>
      </c>
      <c r="D792" s="5">
        <f t="shared" si="98"/>
        <v>0.99999999998087463</v>
      </c>
      <c r="E792" s="5">
        <f t="shared" si="99"/>
        <v>7.4467945166028102E-2</v>
      </c>
      <c r="F792" s="5">
        <f t="shared" si="100"/>
        <v>92.553205481484653</v>
      </c>
      <c r="G792" s="17">
        <f t="shared" si="101"/>
        <v>54.022980338592966</v>
      </c>
      <c r="H792" s="16">
        <f t="shared" si="102"/>
        <v>7.4467945185153432</v>
      </c>
      <c r="I792" s="4">
        <f t="shared" si="103"/>
        <v>372.33972592576714</v>
      </c>
    </row>
    <row r="793" spans="1:9" x14ac:dyDescent="0.3">
      <c r="A793" s="4">
        <v>778</v>
      </c>
      <c r="B793" s="4">
        <f t="shared" si="96"/>
        <v>5.0000000000000001E-3</v>
      </c>
      <c r="C793" s="4">
        <f t="shared" si="97"/>
        <v>3.89</v>
      </c>
      <c r="D793" s="5">
        <f t="shared" si="98"/>
        <v>0.99999999998162448</v>
      </c>
      <c r="E793" s="5">
        <f t="shared" si="99"/>
        <v>7.7272202136659848E-2</v>
      </c>
      <c r="F793" s="5">
        <f t="shared" si="100"/>
        <v>92.272779784496464</v>
      </c>
      <c r="G793" s="17">
        <f t="shared" si="101"/>
        <v>54.187161280688898</v>
      </c>
      <c r="H793" s="16">
        <f t="shared" si="102"/>
        <v>7.7272202155035385</v>
      </c>
      <c r="I793" s="4">
        <f t="shared" si="103"/>
        <v>386.36101077517691</v>
      </c>
    </row>
    <row r="794" spans="1:9" x14ac:dyDescent="0.3">
      <c r="A794" s="4">
        <v>779</v>
      </c>
      <c r="B794" s="4">
        <f t="shared" si="96"/>
        <v>5.0000000000000001E-3</v>
      </c>
      <c r="C794" s="4">
        <f t="shared" si="97"/>
        <v>3.895</v>
      </c>
      <c r="D794" s="5">
        <f t="shared" si="98"/>
        <v>0.99999999998234501</v>
      </c>
      <c r="E794" s="5">
        <f t="shared" si="99"/>
        <v>8.0172912172812222E-2</v>
      </c>
      <c r="F794" s="5">
        <f t="shared" si="100"/>
        <v>91.982708780953288</v>
      </c>
      <c r="G794" s="17">
        <f t="shared" si="101"/>
        <v>54.358042574142395</v>
      </c>
      <c r="H794" s="16">
        <f t="shared" si="102"/>
        <v>8.0172912190467187</v>
      </c>
      <c r="I794" s="4">
        <f t="shared" si="103"/>
        <v>400.86456095233592</v>
      </c>
    </row>
    <row r="795" spans="1:9" x14ac:dyDescent="0.3">
      <c r="A795" s="4">
        <v>780</v>
      </c>
      <c r="B795" s="4">
        <f t="shared" si="96"/>
        <v>5.0000000000000001E-3</v>
      </c>
      <c r="C795" s="4">
        <f t="shared" si="97"/>
        <v>3.9</v>
      </c>
      <c r="D795" s="5">
        <f t="shared" si="98"/>
        <v>0.99999999998303712</v>
      </c>
      <c r="E795" s="5">
        <f t="shared" si="99"/>
        <v>8.3172696493922213E-2</v>
      </c>
      <c r="F795" s="5">
        <f t="shared" si="100"/>
        <v>91.682730348911491</v>
      </c>
      <c r="G795" s="17">
        <f t="shared" si="101"/>
        <v>54.535897665479624</v>
      </c>
      <c r="H795" s="16">
        <f t="shared" si="102"/>
        <v>8.3172696510885107</v>
      </c>
      <c r="I795" s="4">
        <f t="shared" si="103"/>
        <v>415.86348255442556</v>
      </c>
    </row>
    <row r="796" spans="1:9" x14ac:dyDescent="0.3">
      <c r="A796" s="4">
        <v>781</v>
      </c>
      <c r="B796" s="4">
        <f t="shared" si="96"/>
        <v>5.0000000000000001E-3</v>
      </c>
      <c r="C796" s="4">
        <f t="shared" si="97"/>
        <v>3.9050000000000002</v>
      </c>
      <c r="D796" s="5">
        <f t="shared" si="98"/>
        <v>0.99999999998370237</v>
      </c>
      <c r="E796" s="5">
        <f t="shared" si="99"/>
        <v>8.6274194495916737E-2</v>
      </c>
      <c r="F796" s="5">
        <f t="shared" si="100"/>
        <v>91.372580548778558</v>
      </c>
      <c r="G796" s="17">
        <f t="shared" si="101"/>
        <v>54.721011160791157</v>
      </c>
      <c r="H796" s="16">
        <f t="shared" si="102"/>
        <v>8.6274194512214404</v>
      </c>
      <c r="I796" s="4">
        <f t="shared" si="103"/>
        <v>431.37097256107199</v>
      </c>
    </row>
    <row r="797" spans="1:9" x14ac:dyDescent="0.3">
      <c r="A797" s="4">
        <v>782</v>
      </c>
      <c r="B797" s="4">
        <f t="shared" si="96"/>
        <v>5.0000000000000001E-3</v>
      </c>
      <c r="C797" s="4">
        <f t="shared" si="97"/>
        <v>3.91</v>
      </c>
      <c r="D797" s="5">
        <f t="shared" si="98"/>
        <v>0.99999999998434141</v>
      </c>
      <c r="E797" s="5">
        <f t="shared" si="99"/>
        <v>8.9480059333561401E-2</v>
      </c>
      <c r="F797" s="5">
        <f t="shared" si="100"/>
        <v>91.051994065078006</v>
      </c>
      <c r="G797" s="17">
        <f t="shared" si="101"/>
        <v>54.913679281162445</v>
      </c>
      <c r="H797" s="16">
        <f t="shared" si="102"/>
        <v>8.9480059349219978</v>
      </c>
      <c r="I797" s="4">
        <f t="shared" si="103"/>
        <v>447.40029674609991</v>
      </c>
    </row>
    <row r="798" spans="1:9" x14ac:dyDescent="0.3">
      <c r="A798" s="4">
        <v>783</v>
      </c>
      <c r="B798" s="4">
        <f t="shared" si="96"/>
        <v>5.0000000000000001E-3</v>
      </c>
      <c r="C798" s="4">
        <f t="shared" si="97"/>
        <v>3.915</v>
      </c>
      <c r="D798" s="5">
        <f t="shared" si="98"/>
        <v>0.99999999998495537</v>
      </c>
      <c r="E798" s="5">
        <f t="shared" si="99"/>
        <v>9.2792953117156907E-2</v>
      </c>
      <c r="F798" s="5">
        <f t="shared" si="100"/>
        <v>90.72070468677984</v>
      </c>
      <c r="G798" s="17">
        <f t="shared" si="101"/>
        <v>55.11421033669086</v>
      </c>
      <c r="H798" s="16">
        <f t="shared" si="102"/>
        <v>9.2792953132201603</v>
      </c>
      <c r="I798" s="4">
        <f t="shared" si="103"/>
        <v>463.96476566100802</v>
      </c>
    </row>
    <row r="799" spans="1:9" x14ac:dyDescent="0.3">
      <c r="A799" s="4">
        <v>784</v>
      </c>
      <c r="B799" s="4">
        <f t="shared" si="96"/>
        <v>5.0000000000000001E-3</v>
      </c>
      <c r="C799" s="4">
        <f t="shared" si="97"/>
        <v>3.92</v>
      </c>
      <c r="D799" s="5">
        <f t="shared" si="98"/>
        <v>0.99999999998554534</v>
      </c>
      <c r="E799" s="5">
        <f t="shared" si="99"/>
        <v>9.6215541710692659E-2</v>
      </c>
      <c r="F799" s="5">
        <f t="shared" si="100"/>
        <v>90.378445827485265</v>
      </c>
      <c r="G799" s="17">
        <f t="shared" si="101"/>
        <v>55.322925219847441</v>
      </c>
      <c r="H799" s="16">
        <f t="shared" si="102"/>
        <v>9.6215541725147347</v>
      </c>
      <c r="I799" s="4">
        <f t="shared" si="103"/>
        <v>481.0777086257367</v>
      </c>
    </row>
    <row r="800" spans="1:9" x14ac:dyDescent="0.3">
      <c r="A800" s="4">
        <v>785</v>
      </c>
      <c r="B800" s="4">
        <f t="shared" si="96"/>
        <v>5.0000000000000001E-3</v>
      </c>
      <c r="C800" s="4">
        <f t="shared" si="97"/>
        <v>3.9250000000000003</v>
      </c>
      <c r="D800" s="5">
        <f t="shared" si="98"/>
        <v>0.999999999986112</v>
      </c>
      <c r="E800" s="5">
        <f t="shared" si="99"/>
        <v>9.9750489119685204E-2</v>
      </c>
      <c r="F800" s="5">
        <f t="shared" si="100"/>
        <v>90.024951086642673</v>
      </c>
      <c r="G800" s="17">
        <f t="shared" si="101"/>
        <v>55.540157918973506</v>
      </c>
      <c r="H800" s="16">
        <f t="shared" si="102"/>
        <v>9.9750489133573197</v>
      </c>
      <c r="I800" s="4">
        <f t="shared" si="103"/>
        <v>498.75244566786597</v>
      </c>
    </row>
    <row r="801" spans="1:9" x14ac:dyDescent="0.3">
      <c r="A801" s="4">
        <v>786</v>
      </c>
      <c r="B801" s="4">
        <f t="shared" si="96"/>
        <v>5.0000000000000001E-3</v>
      </c>
      <c r="C801" s="4">
        <f t="shared" si="97"/>
        <v>3.93</v>
      </c>
      <c r="D801" s="5">
        <f t="shared" si="98"/>
        <v>0.99999999998665667</v>
      </c>
      <c r="E801" s="5">
        <f t="shared" si="99"/>
        <v>0.10340045145824957</v>
      </c>
      <c r="F801" s="5">
        <f t="shared" si="100"/>
        <v>89.659954852840713</v>
      </c>
      <c r="G801" s="17">
        <f t="shared" si="101"/>
        <v>55.766256052733041</v>
      </c>
      <c r="H801" s="16">
        <f t="shared" si="102"/>
        <v>10.340045147159294</v>
      </c>
      <c r="I801" s="4">
        <f t="shared" si="103"/>
        <v>517.00225735796471</v>
      </c>
    </row>
    <row r="802" spans="1:9" x14ac:dyDescent="0.3">
      <c r="A802" s="4">
        <v>787</v>
      </c>
      <c r="B802" s="4">
        <f t="shared" si="96"/>
        <v>5.0000000000000001E-3</v>
      </c>
      <c r="C802" s="4">
        <f t="shared" si="97"/>
        <v>3.9350000000000001</v>
      </c>
      <c r="D802" s="5">
        <f t="shared" si="98"/>
        <v>0.99999999998717981</v>
      </c>
      <c r="E802" s="5">
        <f t="shared" si="99"/>
        <v>0.10716807048652809</v>
      </c>
      <c r="F802" s="5">
        <f t="shared" si="100"/>
        <v>89.283192950065171</v>
      </c>
      <c r="G802" s="17">
        <f t="shared" si="101"/>
        <v>56.001581426376958</v>
      </c>
      <c r="H802" s="16">
        <f t="shared" si="102"/>
        <v>10.716807049934829</v>
      </c>
      <c r="I802" s="4">
        <f t="shared" si="103"/>
        <v>535.84035249674139</v>
      </c>
    </row>
    <row r="803" spans="1:9" x14ac:dyDescent="0.3">
      <c r="A803" s="4">
        <v>788</v>
      </c>
      <c r="B803" s="4">
        <f t="shared" si="96"/>
        <v>5.0000000000000001E-3</v>
      </c>
      <c r="C803" s="4">
        <f t="shared" si="97"/>
        <v>3.94</v>
      </c>
      <c r="D803" s="5">
        <f t="shared" si="98"/>
        <v>0.99999999998768252</v>
      </c>
      <c r="E803" s="5">
        <f t="shared" si="99"/>
        <v>0.11105596671140738</v>
      </c>
      <c r="F803" s="5">
        <f t="shared" si="100"/>
        <v>88.894403327627515</v>
      </c>
      <c r="G803" s="17">
        <f t="shared" si="101"/>
        <v>56.246510610708476</v>
      </c>
      <c r="H803" s="16">
        <f t="shared" si="102"/>
        <v>11.105596672372487</v>
      </c>
      <c r="I803" s="4">
        <f t="shared" si="103"/>
        <v>555.27983361862437</v>
      </c>
    </row>
    <row r="804" spans="1:9" x14ac:dyDescent="0.3">
      <c r="A804" s="4">
        <v>789</v>
      </c>
      <c r="B804" s="4">
        <f t="shared" si="96"/>
        <v>5.0000000000000001E-3</v>
      </c>
      <c r="C804" s="4">
        <f t="shared" si="97"/>
        <v>3.9450000000000003</v>
      </c>
      <c r="D804" s="5">
        <f t="shared" si="98"/>
        <v>0.99999999998816547</v>
      </c>
      <c r="E804" s="5">
        <f t="shared" si="99"/>
        <v>0.1150667320455499</v>
      </c>
      <c r="F804" s="5">
        <f t="shared" si="100"/>
        <v>88.493326794261563</v>
      </c>
      <c r="G804" s="17">
        <f t="shared" si="101"/>
        <v>56.501435544676916</v>
      </c>
      <c r="H804" s="16">
        <f t="shared" si="102"/>
        <v>11.506673205738437</v>
      </c>
      <c r="I804" s="4">
        <f t="shared" si="103"/>
        <v>575.33366028692183</v>
      </c>
    </row>
    <row r="805" spans="1:9" x14ac:dyDescent="0.3">
      <c r="A805" s="4">
        <v>790</v>
      </c>
      <c r="B805" s="4">
        <f t="shared" si="96"/>
        <v>5.0000000000000001E-3</v>
      </c>
      <c r="C805" s="4">
        <f t="shared" si="97"/>
        <v>3.95</v>
      </c>
      <c r="D805" s="5">
        <f t="shared" si="98"/>
        <v>0.99999999998862954</v>
      </c>
      <c r="E805" s="5">
        <f t="shared" si="99"/>
        <v>0.11920292202211755</v>
      </c>
      <c r="F805" s="5">
        <f t="shared" si="100"/>
        <v>88.079707796651192</v>
      </c>
      <c r="G805" s="17">
        <f t="shared" si="101"/>
        <v>56.766764162563454</v>
      </c>
      <c r="H805" s="16">
        <f t="shared" si="102"/>
        <v>11.920292203348804</v>
      </c>
      <c r="I805" s="4">
        <f t="shared" si="103"/>
        <v>596.0146101674402</v>
      </c>
    </row>
    <row r="806" spans="1:9" x14ac:dyDescent="0.3">
      <c r="A806" s="4">
        <v>791</v>
      </c>
      <c r="B806" s="4">
        <f t="shared" si="96"/>
        <v>5.0000000000000001E-3</v>
      </c>
      <c r="C806" s="4">
        <f t="shared" si="97"/>
        <v>3.9550000000000001</v>
      </c>
      <c r="D806" s="5">
        <f t="shared" si="98"/>
        <v>0.99999999998907541</v>
      </c>
      <c r="E806" s="5">
        <f t="shared" si="99"/>
        <v>0.12346704756522388</v>
      </c>
      <c r="F806" s="5">
        <f t="shared" si="100"/>
        <v>87.653295242385155</v>
      </c>
      <c r="G806" s="17">
        <f t="shared" si="101"/>
        <v>57.042921046763198</v>
      </c>
      <c r="H806" s="16">
        <f t="shared" si="102"/>
        <v>12.346704757614846</v>
      </c>
      <c r="I806" s="4">
        <f t="shared" si="103"/>
        <v>617.33523788074228</v>
      </c>
    </row>
    <row r="807" spans="1:9" x14ac:dyDescent="0.3">
      <c r="A807" s="4">
        <v>792</v>
      </c>
      <c r="B807" s="4">
        <f t="shared" si="96"/>
        <v>5.0000000000000001E-3</v>
      </c>
      <c r="C807" s="4">
        <f t="shared" si="97"/>
        <v>3.96</v>
      </c>
      <c r="D807" s="5">
        <f t="shared" si="98"/>
        <v>0.99999999998950373</v>
      </c>
      <c r="E807" s="5">
        <f t="shared" si="99"/>
        <v>0.12786156631908113</v>
      </c>
      <c r="F807" s="5">
        <f t="shared" si="100"/>
        <v>87.213843367042259</v>
      </c>
      <c r="G807" s="17">
        <f t="shared" si="101"/>
        <v>57.33034810720747</v>
      </c>
      <c r="H807" s="16">
        <f t="shared" si="102"/>
        <v>12.786156632957745</v>
      </c>
      <c r="I807" s="4">
        <f t="shared" si="103"/>
        <v>639.30783164788727</v>
      </c>
    </row>
    <row r="808" spans="1:9" x14ac:dyDescent="0.3">
      <c r="A808" s="4">
        <v>793</v>
      </c>
      <c r="B808" s="4">
        <f t="shared" si="96"/>
        <v>5.0000000000000001E-3</v>
      </c>
      <c r="C808" s="4">
        <f t="shared" si="97"/>
        <v>3.9650000000000003</v>
      </c>
      <c r="D808" s="5">
        <f t="shared" si="98"/>
        <v>0.99999999998991518</v>
      </c>
      <c r="E808" s="5">
        <f t="shared" si="99"/>
        <v>0.13238887354206549</v>
      </c>
      <c r="F808" s="5">
        <f t="shared" si="100"/>
        <v>86.761112644784959</v>
      </c>
      <c r="G808" s="17">
        <f t="shared" si="101"/>
        <v>57.629505288514068</v>
      </c>
      <c r="H808" s="16">
        <f t="shared" si="102"/>
        <v>13.238887355215034</v>
      </c>
      <c r="I808" s="4">
        <f t="shared" si="103"/>
        <v>661.94436776075167</v>
      </c>
    </row>
    <row r="809" spans="1:9" x14ac:dyDescent="0.3">
      <c r="A809" s="4">
        <v>794</v>
      </c>
      <c r="B809" s="4">
        <f t="shared" si="96"/>
        <v>5.0000000000000001E-3</v>
      </c>
      <c r="C809" s="4">
        <f t="shared" si="97"/>
        <v>3.97</v>
      </c>
      <c r="D809" s="5">
        <f t="shared" si="98"/>
        <v>0.99999999999031064</v>
      </c>
      <c r="E809" s="5">
        <f t="shared" si="99"/>
        <v>0.13705129257545967</v>
      </c>
      <c r="F809" s="5">
        <f t="shared" si="100"/>
        <v>86.294870741485099</v>
      </c>
      <c r="G809" s="17">
        <f t="shared" si="101"/>
        <v>57.940871305996609</v>
      </c>
      <c r="H809" s="16">
        <f t="shared" si="102"/>
        <v>13.705129258514903</v>
      </c>
      <c r="I809" s="4">
        <f t="shared" si="103"/>
        <v>685.25646292574515</v>
      </c>
    </row>
    <row r="810" spans="1:9" x14ac:dyDescent="0.3">
      <c r="A810" s="4">
        <v>795</v>
      </c>
      <c r="B810" s="4">
        <f t="shared" si="96"/>
        <v>5.0000000000000001E-3</v>
      </c>
      <c r="C810" s="4">
        <f t="shared" si="97"/>
        <v>3.9750000000000001</v>
      </c>
      <c r="D810" s="5">
        <f t="shared" si="98"/>
        <v>0.99999999999069056</v>
      </c>
      <c r="E810" s="5">
        <f t="shared" si="99"/>
        <v>0.14185106490048771</v>
      </c>
      <c r="F810" s="5">
        <f t="shared" si="100"/>
        <v>85.81489350902028</v>
      </c>
      <c r="G810" s="17">
        <f t="shared" si="101"/>
        <v>58.264944411711397</v>
      </c>
      <c r="H810" s="16">
        <f t="shared" si="102"/>
        <v>14.185106490979715</v>
      </c>
      <c r="I810" s="4">
        <f t="shared" si="103"/>
        <v>709.25532454898575</v>
      </c>
    </row>
    <row r="811" spans="1:9" x14ac:dyDescent="0.3">
      <c r="A811" s="4">
        <v>796</v>
      </c>
      <c r="B811" s="4">
        <f t="shared" si="96"/>
        <v>5.0000000000000001E-3</v>
      </c>
      <c r="C811" s="4">
        <f t="shared" si="97"/>
        <v>3.98</v>
      </c>
      <c r="D811" s="5">
        <f t="shared" si="98"/>
        <v>0.9999999999910556</v>
      </c>
      <c r="E811" s="5">
        <f t="shared" si="99"/>
        <v>0.14679033980138217</v>
      </c>
      <c r="F811" s="5">
        <f t="shared" si="100"/>
        <v>85.320966018967354</v>
      </c>
      <c r="G811" s="17">
        <f t="shared" si="101"/>
        <v>58.602243191766846</v>
      </c>
      <c r="H811" s="16">
        <f t="shared" si="102"/>
        <v>14.679033981032653</v>
      </c>
      <c r="I811" s="4">
        <f t="shared" si="103"/>
        <v>733.95169905163266</v>
      </c>
    </row>
    <row r="812" spans="1:9" x14ac:dyDescent="0.3">
      <c r="A812" s="4">
        <v>797</v>
      </c>
      <c r="B812" s="4">
        <f t="shared" si="96"/>
        <v>5.0000000000000001E-3</v>
      </c>
      <c r="C812" s="4">
        <f t="shared" si="97"/>
        <v>3.9849999999999999</v>
      </c>
      <c r="D812" s="5">
        <f t="shared" si="98"/>
        <v>0.99999999999140643</v>
      </c>
      <c r="E812" s="5">
        <f t="shared" si="99"/>
        <v>0.15187116365665898</v>
      </c>
      <c r="F812" s="5">
        <f t="shared" si="100"/>
        <v>84.81288363347474</v>
      </c>
      <c r="G812" s="17">
        <f t="shared" si="101"/>
        <v>58.953307396171986</v>
      </c>
      <c r="H812" s="16">
        <f t="shared" si="102"/>
        <v>15.187116366525256</v>
      </c>
      <c r="I812" s="4">
        <f t="shared" si="103"/>
        <v>759.35581832626281</v>
      </c>
    </row>
    <row r="813" spans="1:9" x14ac:dyDescent="0.3">
      <c r="A813" s="4">
        <v>798</v>
      </c>
      <c r="B813" s="4">
        <f t="shared" si="96"/>
        <v>5.0000000000000001E-3</v>
      </c>
      <c r="C813" s="4">
        <f t="shared" si="97"/>
        <v>3.99</v>
      </c>
      <c r="D813" s="5">
        <f t="shared" si="98"/>
        <v>0.99999999999174327</v>
      </c>
      <c r="E813" s="5">
        <f t="shared" si="99"/>
        <v>0.15709546888545275</v>
      </c>
      <c r="F813" s="5">
        <f t="shared" si="100"/>
        <v>84.290453110629045</v>
      </c>
      <c r="G813" s="17">
        <f t="shared" si="101"/>
        <v>59.318698802551559</v>
      </c>
      <c r="H813" s="16">
        <f t="shared" si="102"/>
        <v>15.709546889370952</v>
      </c>
      <c r="I813" s="4">
        <f t="shared" si="103"/>
        <v>785.47734446854759</v>
      </c>
    </row>
    <row r="814" spans="1:9" x14ac:dyDescent="0.3">
      <c r="A814" s="4">
        <v>799</v>
      </c>
      <c r="B814" s="4">
        <f t="shared" si="96"/>
        <v>5.0000000000000001E-3</v>
      </c>
      <c r="C814" s="4">
        <f t="shared" si="97"/>
        <v>3.9950000000000001</v>
      </c>
      <c r="D814" s="5">
        <f t="shared" si="98"/>
        <v>0.99999999999206701</v>
      </c>
      <c r="E814" s="5">
        <f t="shared" si="99"/>
        <v>0.16246506258069601</v>
      </c>
      <c r="F814" s="5">
        <f t="shared" si="100"/>
        <v>83.753493741137092</v>
      </c>
      <c r="G814" s="17">
        <f t="shared" si="101"/>
        <v>59.699002115110055</v>
      </c>
      <c r="H814" s="16">
        <f t="shared" si="102"/>
        <v>16.246506258862901</v>
      </c>
      <c r="I814" s="4">
        <f t="shared" si="103"/>
        <v>812.32531294314504</v>
      </c>
    </row>
    <row r="815" spans="1:9" x14ac:dyDescent="0.3">
      <c r="A815" s="4">
        <v>800</v>
      </c>
      <c r="B815" s="4">
        <f t="shared" si="96"/>
        <v>5.0000000000000001E-3</v>
      </c>
      <c r="C815" s="4">
        <f t="shared" si="97"/>
        <v>4</v>
      </c>
      <c r="D815" s="5">
        <f t="shared" si="98"/>
        <v>0.9999999999923781</v>
      </c>
      <c r="E815" s="5">
        <f t="shared" si="99"/>
        <v>0.16798161486607532</v>
      </c>
      <c r="F815" s="5">
        <f t="shared" si="100"/>
        <v>83.201838512630275</v>
      </c>
      <c r="G815" s="17">
        <f t="shared" si="101"/>
        <v>60.094825900283269</v>
      </c>
      <c r="H815" s="16">
        <f t="shared" si="102"/>
        <v>16.798161487369722</v>
      </c>
      <c r="I815" s="4">
        <f t="shared" si="103"/>
        <v>839.90807436848604</v>
      </c>
    </row>
    <row r="816" spans="1:9" x14ac:dyDescent="0.3">
      <c r="A816" s="4">
        <v>801</v>
      </c>
      <c r="B816" s="4">
        <f t="shared" si="96"/>
        <v>5.0000000000000001E-3</v>
      </c>
      <c r="C816" s="4">
        <f t="shared" si="97"/>
        <v>4.0049999999999999</v>
      </c>
      <c r="D816" s="5">
        <f t="shared" si="98"/>
        <v>0.99999999999267697</v>
      </c>
      <c r="E816" s="5">
        <f t="shared" si="99"/>
        <v>0.1736466470190047</v>
      </c>
      <c r="F816" s="5">
        <f t="shared" si="100"/>
        <v>82.635335297367234</v>
      </c>
      <c r="G816" s="17">
        <f t="shared" si="101"/>
        <v>60.506803560574404</v>
      </c>
      <c r="H816" s="16">
        <f t="shared" si="102"/>
        <v>17.364664702632769</v>
      </c>
      <c r="I816" s="4">
        <f t="shared" si="103"/>
        <v>868.23323513163848</v>
      </c>
    </row>
    <row r="817" spans="1:9" x14ac:dyDescent="0.3">
      <c r="A817" s="4">
        <v>802</v>
      </c>
      <c r="B817" s="4">
        <f t="shared" si="96"/>
        <v>5.0000000000000001E-3</v>
      </c>
      <c r="C817" s="4">
        <f t="shared" si="97"/>
        <v>4.01</v>
      </c>
      <c r="D817" s="5">
        <f t="shared" si="98"/>
        <v>0.99999999999296407</v>
      </c>
      <c r="E817" s="5">
        <f t="shared" si="99"/>
        <v>0.17946151940732635</v>
      </c>
      <c r="F817" s="5">
        <f t="shared" si="100"/>
        <v>82.053848058563773</v>
      </c>
      <c r="G817" s="17">
        <f t="shared" si="101"/>
        <v>60.935594348133215</v>
      </c>
      <c r="H817" s="16">
        <f t="shared" si="102"/>
        <v>17.946151941436227</v>
      </c>
      <c r="I817" s="4">
        <f t="shared" si="103"/>
        <v>897.30759707181141</v>
      </c>
    </row>
    <row r="818" spans="1:9" x14ac:dyDescent="0.3">
      <c r="A818" s="4">
        <v>803</v>
      </c>
      <c r="B818" s="4">
        <f t="shared" si="96"/>
        <v>5.0000000000000001E-3</v>
      </c>
      <c r="C818" s="4">
        <f t="shared" si="97"/>
        <v>4.0149999999999997</v>
      </c>
      <c r="D818" s="5">
        <f t="shared" si="98"/>
        <v>0.99999999999324007</v>
      </c>
      <c r="E818" s="5">
        <f t="shared" si="99"/>
        <v>0.18542741929298168</v>
      </c>
      <c r="F818" s="5">
        <f t="shared" si="100"/>
        <v>81.457258070025844</v>
      </c>
      <c r="G818" s="17">
        <f t="shared" si="101"/>
        <v>61.381884419699986</v>
      </c>
      <c r="H818" s="16">
        <f t="shared" si="102"/>
        <v>18.542741929974159</v>
      </c>
      <c r="I818" s="4">
        <f t="shared" si="103"/>
        <v>927.13709649870793</v>
      </c>
    </row>
    <row r="819" spans="1:9" x14ac:dyDescent="0.3">
      <c r="A819" s="4">
        <v>804</v>
      </c>
      <c r="B819" s="4">
        <f t="shared" si="96"/>
        <v>5.0000000000000001E-3</v>
      </c>
      <c r="C819" s="4">
        <f t="shared" si="97"/>
        <v>4.0200000000000005</v>
      </c>
      <c r="D819" s="5">
        <f t="shared" si="98"/>
        <v>0.99999999999350497</v>
      </c>
      <c r="E819" s="5">
        <f t="shared" si="99"/>
        <v>0.19154534856146785</v>
      </c>
      <c r="F819" s="5">
        <f t="shared" si="100"/>
        <v>80.845465143203711</v>
      </c>
      <c r="G819" s="17">
        <f t="shared" si="101"/>
        <v>61.846387934602987</v>
      </c>
      <c r="H819" s="16">
        <f t="shared" si="102"/>
        <v>19.154534856796289</v>
      </c>
      <c r="I819" s="4">
        <f t="shared" si="103"/>
        <v>957.72674283981451</v>
      </c>
    </row>
    <row r="820" spans="1:9" x14ac:dyDescent="0.3">
      <c r="A820" s="4">
        <v>805</v>
      </c>
      <c r="B820" s="4">
        <f t="shared" si="96"/>
        <v>5.0000000000000001E-3</v>
      </c>
      <c r="C820" s="4">
        <f t="shared" si="97"/>
        <v>4.0250000000000004</v>
      </c>
      <c r="D820" s="5">
        <f t="shared" si="98"/>
        <v>0.99999999999375966</v>
      </c>
      <c r="E820" s="5">
        <f t="shared" si="99"/>
        <v>0.19781611144141847</v>
      </c>
      <c r="F820" s="5">
        <f t="shared" si="100"/>
        <v>80.21838885523411</v>
      </c>
      <c r="G820" s="17">
        <f t="shared" si="101"/>
        <v>62.329848197565219</v>
      </c>
      <c r="H820" s="16">
        <f t="shared" si="102"/>
        <v>19.781611144765886</v>
      </c>
      <c r="I820" s="4">
        <f t="shared" si="103"/>
        <v>989.08055723829432</v>
      </c>
    </row>
    <row r="821" spans="1:9" x14ac:dyDescent="0.3">
      <c r="A821" s="4">
        <v>806</v>
      </c>
      <c r="B821" s="4">
        <f t="shared" si="96"/>
        <v>5.0000000000000001E-3</v>
      </c>
      <c r="C821" s="4">
        <f t="shared" si="97"/>
        <v>4.03</v>
      </c>
      <c r="D821" s="5">
        <f t="shared" si="98"/>
        <v>0.99999999999400435</v>
      </c>
      <c r="E821" s="5">
        <f t="shared" si="99"/>
        <v>0.20424030228409187</v>
      </c>
      <c r="F821" s="5">
        <f t="shared" si="100"/>
        <v>79.57596977099125</v>
      </c>
      <c r="G821" s="17">
        <f t="shared" si="101"/>
        <v>62.833038848151212</v>
      </c>
      <c r="H821" s="16">
        <f t="shared" si="102"/>
        <v>20.42403022900875</v>
      </c>
      <c r="I821" s="4">
        <f t="shared" si="103"/>
        <v>1021.2015114504375</v>
      </c>
    </row>
    <row r="822" spans="1:9" x14ac:dyDescent="0.3">
      <c r="A822" s="4">
        <v>807</v>
      </c>
      <c r="B822" s="4">
        <f t="shared" si="96"/>
        <v>5.0000000000000001E-3</v>
      </c>
      <c r="C822" s="4">
        <f t="shared" si="97"/>
        <v>4.0350000000000001</v>
      </c>
      <c r="D822" s="5">
        <f t="shared" si="98"/>
        <v>0.9999999999942395</v>
      </c>
      <c r="E822" s="5">
        <f t="shared" si="99"/>
        <v>0.21081829347774705</v>
      </c>
      <c r="F822" s="5">
        <f t="shared" si="100"/>
        <v>78.918170651649248</v>
      </c>
      <c r="G822" s="17">
        <f t="shared" si="101"/>
        <v>63.356765098754977</v>
      </c>
      <c r="H822" s="16">
        <f t="shared" si="102"/>
        <v>21.081829348350755</v>
      </c>
      <c r="I822" s="4">
        <f t="shared" si="103"/>
        <v>1054.0914674175378</v>
      </c>
    </row>
    <row r="823" spans="1:9" x14ac:dyDescent="0.3">
      <c r="A823" s="4">
        <v>808</v>
      </c>
      <c r="B823" s="4">
        <f t="shared" si="96"/>
        <v>5.0000000000000001E-3</v>
      </c>
      <c r="C823" s="4">
        <f t="shared" si="97"/>
        <v>4.04</v>
      </c>
      <c r="D823" s="5">
        <f t="shared" si="98"/>
        <v>0.99999999999446532</v>
      </c>
      <c r="E823" s="5">
        <f t="shared" si="99"/>
        <v>0.21755022357688727</v>
      </c>
      <c r="F823" s="5">
        <f t="shared" si="100"/>
        <v>78.244977641757814</v>
      </c>
      <c r="G823" s="17">
        <f t="shared" si="101"/>
        <v>63.901865023111689</v>
      </c>
      <c r="H823" s="16">
        <f t="shared" si="102"/>
        <v>21.755022358242194</v>
      </c>
      <c r="I823" s="4">
        <f t="shared" si="103"/>
        <v>1087.7511179121097</v>
      </c>
    </row>
    <row r="824" spans="1:9" x14ac:dyDescent="0.3">
      <c r="A824" s="4">
        <v>809</v>
      </c>
      <c r="B824" s="4">
        <f t="shared" si="96"/>
        <v>5.0000000000000001E-3</v>
      </c>
      <c r="C824" s="4">
        <f t="shared" si="97"/>
        <v>4.0449999999999999</v>
      </c>
      <c r="D824" s="5">
        <f t="shared" si="98"/>
        <v>0.99999999999468248</v>
      </c>
      <c r="E824" s="5">
        <f t="shared" si="99"/>
        <v>0.22443598573092616</v>
      </c>
      <c r="F824" s="5">
        <f t="shared" si="100"/>
        <v>77.556401426375629</v>
      </c>
      <c r="G824" s="17">
        <f t="shared" si="101"/>
        <v>64.469210897394518</v>
      </c>
      <c r="H824" s="16">
        <f t="shared" si="102"/>
        <v>22.443598573624367</v>
      </c>
      <c r="I824" s="4">
        <f t="shared" si="103"/>
        <v>1122.1799286812184</v>
      </c>
    </row>
    <row r="825" spans="1:9" x14ac:dyDescent="0.3">
      <c r="A825" s="4">
        <v>810</v>
      </c>
      <c r="B825" s="4">
        <f t="shared" si="96"/>
        <v>5.0000000000000001E-3</v>
      </c>
      <c r="C825" s="4">
        <f t="shared" si="97"/>
        <v>4.05</v>
      </c>
      <c r="D825" s="5">
        <f t="shared" si="98"/>
        <v>0.99999999999489098</v>
      </c>
      <c r="E825" s="5">
        <f t="shared" si="99"/>
        <v>0.23147521650098185</v>
      </c>
      <c r="F825" s="5">
        <f t="shared" si="100"/>
        <v>76.852478349390907</v>
      </c>
      <c r="G825" s="17">
        <f t="shared" si="101"/>
        <v>65.059710596042578</v>
      </c>
      <c r="H825" s="16">
        <f t="shared" si="102"/>
        <v>23.147521650609093</v>
      </c>
      <c r="I825" s="4">
        <f t="shared" si="103"/>
        <v>1157.3760825304546</v>
      </c>
    </row>
    <row r="826" spans="1:9" x14ac:dyDescent="0.3">
      <c r="A826" s="4">
        <v>811</v>
      </c>
      <c r="B826" s="4">
        <f t="shared" si="96"/>
        <v>5.0000000000000001E-3</v>
      </c>
      <c r="C826" s="4">
        <f t="shared" si="97"/>
        <v>4.0549999999999997</v>
      </c>
      <c r="D826" s="5">
        <f t="shared" si="98"/>
        <v>0.99999999999509126</v>
      </c>
      <c r="E826" s="5">
        <f t="shared" si="99"/>
        <v>0.2386672851570889</v>
      </c>
      <c r="F826" s="5">
        <f t="shared" si="100"/>
        <v>76.133271483800229</v>
      </c>
      <c r="G826" s="17">
        <f t="shared" si="101"/>
        <v>65.674309044553652</v>
      </c>
      <c r="H826" s="16">
        <f t="shared" si="102"/>
        <v>23.866728516199764</v>
      </c>
      <c r="I826" s="4">
        <f t="shared" si="103"/>
        <v>1193.3364258099882</v>
      </c>
    </row>
    <row r="827" spans="1:9" x14ac:dyDescent="0.3">
      <c r="A827" s="4">
        <v>812</v>
      </c>
      <c r="B827" s="4">
        <f t="shared" si="96"/>
        <v>5.0000000000000001E-3</v>
      </c>
      <c r="C827" s="4">
        <f t="shared" si="97"/>
        <v>4.0600000000000005</v>
      </c>
      <c r="D827" s="5">
        <f t="shared" si="98"/>
        <v>0.99999999999528377</v>
      </c>
      <c r="E827" s="5">
        <f t="shared" si="99"/>
        <v>0.2460112835510524</v>
      </c>
      <c r="F827" s="5">
        <f t="shared" si="100"/>
        <v>75.398871644423139</v>
      </c>
      <c r="G827" s="17">
        <f t="shared" si="101"/>
        <v>66.313989731566807</v>
      </c>
      <c r="H827" s="16">
        <f t="shared" si="102"/>
        <v>24.601128355576861</v>
      </c>
      <c r="I827" s="4">
        <f t="shared" si="103"/>
        <v>1230.0564177788431</v>
      </c>
    </row>
    <row r="828" spans="1:9" x14ac:dyDescent="0.3">
      <c r="A828" s="4">
        <v>813</v>
      </c>
      <c r="B828" s="4">
        <f t="shared" si="96"/>
        <v>5.0000000000000001E-3</v>
      </c>
      <c r="C828" s="4">
        <f t="shared" si="97"/>
        <v>4.0650000000000004</v>
      </c>
      <c r="D828" s="5">
        <f t="shared" si="98"/>
        <v>0.99999999999546874</v>
      </c>
      <c r="E828" s="5">
        <f t="shared" si="99"/>
        <v>0.25350601666233813</v>
      </c>
      <c r="F828" s="5">
        <f t="shared" si="100"/>
        <v>74.649398333313059</v>
      </c>
      <c r="G828" s="17">
        <f t="shared" si="101"/>
        <v>66.97977628265356</v>
      </c>
      <c r="H828" s="16">
        <f t="shared" si="102"/>
        <v>25.350601666686945</v>
      </c>
      <c r="I828" s="4">
        <f t="shared" si="103"/>
        <v>1267.5300833343472</v>
      </c>
    </row>
    <row r="829" spans="1:9" x14ac:dyDescent="0.3">
      <c r="A829" s="4">
        <v>814</v>
      </c>
      <c r="B829" s="4">
        <f t="shared" si="96"/>
        <v>5.0000000000000001E-3</v>
      </c>
      <c r="C829" s="4">
        <f t="shared" si="97"/>
        <v>4.07</v>
      </c>
      <c r="D829" s="5">
        <f t="shared" si="98"/>
        <v>0.99999999999564637</v>
      </c>
      <c r="E829" s="5">
        <f t="shared" si="99"/>
        <v>0.26114999391575117</v>
      </c>
      <c r="F829" s="5">
        <f t="shared" si="100"/>
        <v>73.885000607989525</v>
      </c>
      <c r="G829" s="17">
        <f t="shared" si="101"/>
        <v>67.67273409833777</v>
      </c>
      <c r="H829" s="16">
        <f t="shared" si="102"/>
        <v>26.114999392010475</v>
      </c>
      <c r="I829" s="4">
        <f t="shared" si="103"/>
        <v>1305.7499696005239</v>
      </c>
    </row>
    <row r="830" spans="1:9" x14ac:dyDescent="0.3">
      <c r="A830" s="4">
        <v>815</v>
      </c>
      <c r="B830" s="4">
        <f t="shared" si="96"/>
        <v>5.0000000000000001E-3</v>
      </c>
      <c r="C830" s="4">
        <f t="shared" si="97"/>
        <v>4.0750000000000002</v>
      </c>
      <c r="D830" s="5">
        <f t="shared" si="98"/>
        <v>0.99999999999581712</v>
      </c>
      <c r="E830" s="5">
        <f t="shared" si="99"/>
        <v>0.2689414213699951</v>
      </c>
      <c r="F830" s="5">
        <f t="shared" si="100"/>
        <v>73.105857862582198</v>
      </c>
      <c r="G830" s="17">
        <f t="shared" si="101"/>
        <v>68.393972058963442</v>
      </c>
      <c r="H830" s="16">
        <f t="shared" si="102"/>
        <v>26.894142137417798</v>
      </c>
      <c r="I830" s="4">
        <f t="shared" si="103"/>
        <v>1344.7071068708899</v>
      </c>
    </row>
    <row r="831" spans="1:9" x14ac:dyDescent="0.3">
      <c r="A831" s="4">
        <v>816</v>
      </c>
      <c r="B831" s="4">
        <f t="shared" si="96"/>
        <v>5.0000000000000001E-3</v>
      </c>
      <c r="C831" s="4">
        <f t="shared" si="97"/>
        <v>4.08</v>
      </c>
      <c r="D831" s="5">
        <f t="shared" si="98"/>
        <v>0.99999999999598099</v>
      </c>
      <c r="E831" s="5">
        <f t="shared" si="99"/>
        <v>0.27687819487561</v>
      </c>
      <c r="F831" s="5">
        <f t="shared" si="100"/>
        <v>72.312180512037088</v>
      </c>
      <c r="G831" s="17">
        <f t="shared" si="101"/>
        <v>69.144644299139884</v>
      </c>
      <c r="H831" s="16">
        <f t="shared" si="102"/>
        <v>27.687819487962905</v>
      </c>
      <c r="I831" s="4">
        <f t="shared" si="103"/>
        <v>1384.3909743981453</v>
      </c>
    </row>
    <row r="832" spans="1:9" x14ac:dyDescent="0.3">
      <c r="A832" s="4">
        <v>817</v>
      </c>
      <c r="B832" s="4">
        <f t="shared" si="96"/>
        <v>5.0000000000000001E-3</v>
      </c>
      <c r="C832" s="4">
        <f t="shared" si="97"/>
        <v>4.085</v>
      </c>
      <c r="D832" s="5">
        <f t="shared" si="98"/>
        <v>0.99999999999613864</v>
      </c>
      <c r="E832" s="5">
        <f t="shared" si="99"/>
        <v>0.28495789429900992</v>
      </c>
      <c r="F832" s="5">
        <f t="shared" si="100"/>
        <v>71.504210569712882</v>
      </c>
      <c r="G832" s="17">
        <f t="shared" si="101"/>
        <v>69.925952054603286</v>
      </c>
      <c r="H832" s="16">
        <f t="shared" si="102"/>
        <v>28.495789430287122</v>
      </c>
      <c r="I832" s="4">
        <f t="shared" si="103"/>
        <v>1424.7894715143561</v>
      </c>
    </row>
    <row r="833" spans="1:9" x14ac:dyDescent="0.3">
      <c r="A833" s="4">
        <v>818</v>
      </c>
      <c r="B833" s="4">
        <f t="shared" si="96"/>
        <v>5.0000000000000001E-3</v>
      </c>
      <c r="C833" s="4">
        <f t="shared" si="97"/>
        <v>4.09</v>
      </c>
      <c r="D833" s="5">
        <f t="shared" si="98"/>
        <v>0.99999999999629008</v>
      </c>
      <c r="E833" s="5">
        <f t="shared" si="99"/>
        <v>0.29317777890643187</v>
      </c>
      <c r="F833" s="5">
        <f t="shared" si="100"/>
        <v>70.682222108985826</v>
      </c>
      <c r="G833" s="17">
        <f t="shared" si="101"/>
        <v>70.739145584450299</v>
      </c>
      <c r="H833" s="16">
        <f t="shared" si="102"/>
        <v>29.317777891014174</v>
      </c>
      <c r="I833" s="4">
        <f t="shared" si="103"/>
        <v>1465.8888945507088</v>
      </c>
    </row>
    <row r="834" spans="1:9" x14ac:dyDescent="0.3">
      <c r="A834" s="4">
        <v>819</v>
      </c>
      <c r="B834" s="4">
        <f t="shared" si="96"/>
        <v>5.0000000000000001E-3</v>
      </c>
      <c r="C834" s="4">
        <f t="shared" si="97"/>
        <v>4.0949999999999998</v>
      </c>
      <c r="D834" s="5">
        <f t="shared" si="98"/>
        <v>0.99999999999643552</v>
      </c>
      <c r="E834" s="5">
        <f t="shared" si="99"/>
        <v>0.30153478399746053</v>
      </c>
      <c r="F834" s="5">
        <f t="shared" si="100"/>
        <v>69.8465215998975</v>
      </c>
      <c r="G834" s="17">
        <f t="shared" si="101"/>
        <v>71.585526171819239</v>
      </c>
      <c r="H834" s="16">
        <f t="shared" si="102"/>
        <v>30.153478400102497</v>
      </c>
      <c r="I834" s="4">
        <f t="shared" si="103"/>
        <v>1507.6739200051247</v>
      </c>
    </row>
    <row r="835" spans="1:9" x14ac:dyDescent="0.3">
      <c r="A835" s="4">
        <v>820</v>
      </c>
      <c r="B835" s="4">
        <f t="shared" si="96"/>
        <v>5.0000000000000001E-3</v>
      </c>
      <c r="C835" s="4">
        <f t="shared" si="97"/>
        <v>4.0999999999999996</v>
      </c>
      <c r="D835" s="5">
        <f t="shared" si="98"/>
        <v>0.99999999999657518</v>
      </c>
      <c r="E835" s="5">
        <f t="shared" si="99"/>
        <v>0.31002551887238666</v>
      </c>
      <c r="F835" s="5">
        <f t="shared" si="100"/>
        <v>68.997448112418851</v>
      </c>
      <c r="G835" s="17">
        <f t="shared" si="101"/>
        <v>72.46644820622069</v>
      </c>
      <c r="H835" s="16">
        <f t="shared" si="102"/>
        <v>31.002551887581141</v>
      </c>
      <c r="I835" s="4">
        <f t="shared" si="103"/>
        <v>1550.127594379057</v>
      </c>
    </row>
    <row r="836" spans="1:9" x14ac:dyDescent="0.3">
      <c r="A836" s="4">
        <v>821</v>
      </c>
      <c r="B836" s="4">
        <f t="shared" si="96"/>
        <v>5.0000000000000001E-3</v>
      </c>
      <c r="C836" s="4">
        <f t="shared" si="97"/>
        <v>4.1050000000000004</v>
      </c>
      <c r="D836" s="5">
        <f t="shared" si="98"/>
        <v>0.99999999999670952</v>
      </c>
      <c r="E836" s="5">
        <f t="shared" si="99"/>
        <v>0.31864626621097486</v>
      </c>
      <c r="F836" s="5">
        <f t="shared" si="100"/>
        <v>68.135373378573476</v>
      </c>
      <c r="G836" s="17">
        <f t="shared" si="101"/>
        <v>73.383321350849883</v>
      </c>
      <c r="H836" s="16">
        <f t="shared" si="102"/>
        <v>31.864626621426527</v>
      </c>
      <c r="I836" s="4">
        <f t="shared" si="103"/>
        <v>1593.2313310713264</v>
      </c>
    </row>
    <row r="837" spans="1:9" x14ac:dyDescent="0.3">
      <c r="A837" s="4">
        <v>822</v>
      </c>
      <c r="B837" s="4">
        <f t="shared" si="96"/>
        <v>5.0000000000000001E-3</v>
      </c>
      <c r="C837" s="4">
        <f t="shared" si="97"/>
        <v>4.1100000000000003</v>
      </c>
      <c r="D837" s="5">
        <f t="shared" si="98"/>
        <v>0.99999999999683853</v>
      </c>
      <c r="E837" s="5">
        <f t="shared" si="99"/>
        <v>0.32739298293223978</v>
      </c>
      <c r="F837" s="5">
        <f t="shared" si="100"/>
        <v>67.260701706459884</v>
      </c>
      <c r="G837" s="17">
        <f t="shared" si="101"/>
        <v>74.337612798348005</v>
      </c>
      <c r="H837" s="16">
        <f t="shared" si="102"/>
        <v>32.739298293540116</v>
      </c>
      <c r="I837" s="4">
        <f t="shared" si="103"/>
        <v>1636.9649146770057</v>
      </c>
    </row>
    <row r="838" spans="1:9" x14ac:dyDescent="0.3">
      <c r="A838" s="4">
        <v>823</v>
      </c>
      <c r="B838" s="4">
        <f t="shared" si="96"/>
        <v>5.0000000000000001E-3</v>
      </c>
      <c r="C838" s="4">
        <f t="shared" si="97"/>
        <v>4.1150000000000002</v>
      </c>
      <c r="D838" s="5">
        <f t="shared" si="98"/>
        <v>0.99999999999696265</v>
      </c>
      <c r="E838" s="5">
        <f t="shared" si="99"/>
        <v>0.3362613025956474</v>
      </c>
      <c r="F838" s="5">
        <f t="shared" si="100"/>
        <v>66.373869740131525</v>
      </c>
      <c r="G838" s="17">
        <f t="shared" si="101"/>
        <v>75.330849618624214</v>
      </c>
      <c r="H838" s="16">
        <f t="shared" si="102"/>
        <v>33.626130259868468</v>
      </c>
      <c r="I838" s="4">
        <f t="shared" si="103"/>
        <v>1681.3065129934234</v>
      </c>
    </row>
    <row r="839" spans="1:9" x14ac:dyDescent="0.3">
      <c r="A839" s="4">
        <v>824</v>
      </c>
      <c r="B839" s="4">
        <f t="shared" si="96"/>
        <v>5.0000000000000001E-3</v>
      </c>
      <c r="C839" s="4">
        <f t="shared" si="97"/>
        <v>4.12</v>
      </c>
      <c r="D839" s="5">
        <f t="shared" si="98"/>
        <v>0.99999999999708167</v>
      </c>
      <c r="E839" s="5">
        <f t="shared" si="99"/>
        <v>0.34524653939368066</v>
      </c>
      <c r="F839" s="5">
        <f t="shared" si="100"/>
        <v>65.475346060340101</v>
      </c>
      <c r="G839" s="17">
        <f t="shared" si="101"/>
        <v>76.364621202492785</v>
      </c>
      <c r="H839" s="16">
        <f t="shared" si="102"/>
        <v>34.524653939659899</v>
      </c>
      <c r="I839" s="4">
        <f t="shared" si="103"/>
        <v>1726.2326969829949</v>
      </c>
    </row>
    <row r="840" spans="1:9" x14ac:dyDescent="0.3">
      <c r="A840" s="4">
        <v>825</v>
      </c>
      <c r="B840" s="4">
        <f t="shared" si="96"/>
        <v>5.0000000000000001E-3</v>
      </c>
      <c r="C840" s="4">
        <f t="shared" si="97"/>
        <v>4.125</v>
      </c>
      <c r="D840" s="5">
        <f t="shared" si="98"/>
        <v>0.99999999999719602</v>
      </c>
      <c r="E840" s="5">
        <f t="shared" si="99"/>
        <v>0.35434369377420422</v>
      </c>
      <c r="F840" s="5">
        <f t="shared" si="100"/>
        <v>64.565630622299182</v>
      </c>
      <c r="G840" s="17">
        <f t="shared" si="101"/>
        <v>77.440581805037596</v>
      </c>
      <c r="H840" s="16">
        <f t="shared" si="102"/>
        <v>35.434369377700811</v>
      </c>
      <c r="I840" s="4">
        <f t="shared" si="103"/>
        <v>1771.7184688850405</v>
      </c>
    </row>
    <row r="841" spans="1:9" x14ac:dyDescent="0.3">
      <c r="A841" s="4">
        <v>826</v>
      </c>
      <c r="B841" s="4">
        <f t="shared" si="96"/>
        <v>5.0000000000000001E-3</v>
      </c>
      <c r="C841" s="4">
        <f t="shared" si="97"/>
        <v>4.13</v>
      </c>
      <c r="D841" s="5">
        <f t="shared" si="98"/>
        <v>0.99999999999730593</v>
      </c>
      <c r="E841" s="5">
        <f t="shared" si="99"/>
        <v>0.36354745971843316</v>
      </c>
      <c r="F841" s="5">
        <f t="shared" si="100"/>
        <v>63.645254027887276</v>
      </c>
      <c r="G841" s="17">
        <f t="shared" si="101"/>
        <v>78.560453192773224</v>
      </c>
      <c r="H841" s="16">
        <f t="shared" si="102"/>
        <v>36.354745972112724</v>
      </c>
      <c r="I841" s="4">
        <f t="shared" si="103"/>
        <v>1817.7372986056362</v>
      </c>
    </row>
    <row r="842" spans="1:9" x14ac:dyDescent="0.3">
      <c r="A842" s="4">
        <v>827</v>
      </c>
      <c r="B842" s="4">
        <f t="shared" si="96"/>
        <v>5.0000000000000001E-3</v>
      </c>
      <c r="C842" s="4">
        <f t="shared" si="97"/>
        <v>4.1349999999999998</v>
      </c>
      <c r="D842" s="5">
        <f t="shared" si="98"/>
        <v>0.99999999999741163</v>
      </c>
      <c r="E842" s="5">
        <f t="shared" si="99"/>
        <v>0.37285223368680365</v>
      </c>
      <c r="F842" s="5">
        <f t="shared" si="100"/>
        <v>62.714776631060801</v>
      </c>
      <c r="G842" s="17">
        <f t="shared" si="101"/>
        <v>79.726027398838667</v>
      </c>
      <c r="H842" s="16">
        <f t="shared" si="102"/>
        <v>37.285223368939199</v>
      </c>
      <c r="I842" s="4">
        <f t="shared" si="103"/>
        <v>1864.26116844696</v>
      </c>
    </row>
    <row r="843" spans="1:9" x14ac:dyDescent="0.3">
      <c r="A843" s="4">
        <v>828</v>
      </c>
      <c r="B843" s="4">
        <f t="shared" si="96"/>
        <v>5.0000000000000001E-3</v>
      </c>
      <c r="C843" s="4">
        <f t="shared" si="97"/>
        <v>4.1399999999999997</v>
      </c>
      <c r="D843" s="5">
        <f t="shared" si="98"/>
        <v>0.9999999999975131</v>
      </c>
      <c r="E843" s="5">
        <f t="shared" si="99"/>
        <v>0.38225212523075008</v>
      </c>
      <c r="F843" s="5">
        <f t="shared" si="100"/>
        <v>61.774787476676309</v>
      </c>
      <c r="G843" s="17">
        <f t="shared" si="101"/>
        <v>80.939169590632758</v>
      </c>
      <c r="H843" s="16">
        <f t="shared" si="102"/>
        <v>38.225212523323691</v>
      </c>
      <c r="I843" s="4">
        <f t="shared" si="103"/>
        <v>1911.2606261661845</v>
      </c>
    </row>
    <row r="844" spans="1:9" x14ac:dyDescent="0.3">
      <c r="A844" s="4">
        <v>829</v>
      </c>
      <c r="B844" s="4">
        <f t="shared" si="96"/>
        <v>5.0000000000000001E-3</v>
      </c>
      <c r="C844" s="4">
        <f t="shared" si="97"/>
        <v>4.1450000000000005</v>
      </c>
      <c r="D844" s="5">
        <f t="shared" si="98"/>
        <v>0.99999999999761058</v>
      </c>
      <c r="E844" s="5">
        <f t="shared" si="99"/>
        <v>0.39174096925348612</v>
      </c>
      <c r="F844" s="5">
        <f t="shared" si="100"/>
        <v>60.825903074412444</v>
      </c>
      <c r="G844" s="17">
        <f t="shared" si="101"/>
        <v>82.20182105448005</v>
      </c>
      <c r="H844" s="16">
        <f t="shared" si="102"/>
        <v>39.174096925587556</v>
      </c>
      <c r="I844" s="4">
        <f t="shared" si="103"/>
        <v>1958.7048462793778</v>
      </c>
    </row>
    <row r="845" spans="1:9" x14ac:dyDescent="0.3">
      <c r="A845" s="4">
        <v>830</v>
      </c>
      <c r="B845" s="4">
        <f t="shared" si="96"/>
        <v>5.0000000000000001E-3</v>
      </c>
      <c r="C845" s="4">
        <f t="shared" si="97"/>
        <v>4.1500000000000004</v>
      </c>
      <c r="D845" s="5">
        <f t="shared" si="98"/>
        <v>0.99999999999770428</v>
      </c>
      <c r="E845" s="5">
        <f t="shared" si="99"/>
        <v>0.40131233988754833</v>
      </c>
      <c r="F845" s="5">
        <f t="shared" si="100"/>
        <v>59.868766011015595</v>
      </c>
      <c r="G845" s="17">
        <f t="shared" si="101"/>
        <v>83.516002302102265</v>
      </c>
      <c r="H845" s="16">
        <f t="shared" si="102"/>
        <v>40.131233988984405</v>
      </c>
      <c r="I845" s="4">
        <f t="shared" si="103"/>
        <v>2006.5616994492202</v>
      </c>
    </row>
    <row r="846" spans="1:9" x14ac:dyDescent="0.3">
      <c r="A846" s="4">
        <v>831</v>
      </c>
      <c r="B846" s="4">
        <f t="shared" si="96"/>
        <v>5.0000000000000001E-3</v>
      </c>
      <c r="C846" s="4">
        <f t="shared" si="97"/>
        <v>4.1550000000000002</v>
      </c>
      <c r="D846" s="5">
        <f t="shared" si="98"/>
        <v>0.99999999999779443</v>
      </c>
      <c r="E846" s="5">
        <f t="shared" si="99"/>
        <v>0.41095956594133504</v>
      </c>
      <c r="F846" s="5">
        <f t="shared" si="100"/>
        <v>58.904043405645943</v>
      </c>
      <c r="G846" s="17">
        <f t="shared" si="101"/>
        <v>84.883816303869395</v>
      </c>
      <c r="H846" s="16">
        <f t="shared" si="102"/>
        <v>41.095956594354057</v>
      </c>
      <c r="I846" s="4">
        <f t="shared" si="103"/>
        <v>2054.7978297177028</v>
      </c>
    </row>
    <row r="847" spans="1:9" x14ac:dyDescent="0.3">
      <c r="A847" s="4">
        <v>832</v>
      </c>
      <c r="B847" s="4">
        <f t="shared" si="96"/>
        <v>5.0000000000000001E-3</v>
      </c>
      <c r="C847" s="4">
        <f t="shared" si="97"/>
        <v>4.16</v>
      </c>
      <c r="D847" s="5">
        <f t="shared" si="98"/>
        <v>0.99999999999788081</v>
      </c>
      <c r="E847" s="5">
        <f t="shared" si="99"/>
        <v>0.4206757478512505</v>
      </c>
      <c r="F847" s="5">
        <f t="shared" si="100"/>
        <v>57.932425214663027</v>
      </c>
      <c r="G847" s="17">
        <f t="shared" si="101"/>
        <v>86.307451854000263</v>
      </c>
      <c r="H847" s="16">
        <f t="shared" si="102"/>
        <v>42.067574785336973</v>
      </c>
      <c r="I847" s="4">
        <f t="shared" si="103"/>
        <v>2103.3787392668487</v>
      </c>
    </row>
    <row r="848" spans="1:9" x14ac:dyDescent="0.3">
      <c r="A848" s="4">
        <v>833</v>
      </c>
      <c r="B848" s="4">
        <f t="shared" ref="B848:B911" si="104">($C$3-$C$2)/$C$8</f>
        <v>5.0000000000000001E-3</v>
      </c>
      <c r="C848" s="4">
        <f t="shared" ref="C848:C911" si="105">$C$2+B848*A848</f>
        <v>4.165</v>
      </c>
      <c r="D848" s="5">
        <f t="shared" ref="D848:D911" si="106">1/(1+EXP(-$C$4*(C848-$C$6)))</f>
        <v>0.99999999999796385</v>
      </c>
      <c r="E848" s="5">
        <f t="shared" ref="E848:E911" si="107">1/(1+EXP(-$C$5*(C848-$C$7)))</f>
        <v>0.43045377606077073</v>
      </c>
      <c r="F848" s="5">
        <f t="shared" ref="F848:F911" si="108">ABS((D848)-E848)*$F$13</f>
        <v>56.954622393719312</v>
      </c>
      <c r="G848" s="17">
        <f t="shared" ref="G848:G911" si="109">$G$13*(100/F848)</f>
        <v>87.789187073100081</v>
      </c>
      <c r="H848" s="16">
        <f t="shared" ref="H848:H911" si="110">(1-ABS((D848)-E848))*$F$13</f>
        <v>43.045377606280688</v>
      </c>
      <c r="I848" s="4">
        <f t="shared" ref="I848:I911" si="111">$I$13*H848</f>
        <v>2152.2688803140345</v>
      </c>
    </row>
    <row r="849" spans="1:9" x14ac:dyDescent="0.3">
      <c r="A849" s="4">
        <v>834</v>
      </c>
      <c r="B849" s="4">
        <f t="shared" si="104"/>
        <v>5.0000000000000001E-3</v>
      </c>
      <c r="C849" s="4">
        <f t="shared" si="105"/>
        <v>4.17</v>
      </c>
      <c r="D849" s="5">
        <f t="shared" si="106"/>
        <v>0.99999999999804379</v>
      </c>
      <c r="E849" s="5">
        <f t="shared" si="107"/>
        <v>0.44028635073280664</v>
      </c>
      <c r="F849" s="5">
        <f t="shared" si="108"/>
        <v>55.971364926523712</v>
      </c>
      <c r="G849" s="17">
        <f t="shared" si="109"/>
        <v>89.331393053639815</v>
      </c>
      <c r="H849" s="16">
        <f t="shared" si="110"/>
        <v>44.028635073476288</v>
      </c>
      <c r="I849" s="4">
        <f t="shared" si="111"/>
        <v>2201.4317536738145</v>
      </c>
    </row>
    <row r="850" spans="1:9" x14ac:dyDescent="0.3">
      <c r="A850" s="4">
        <v>835</v>
      </c>
      <c r="B850" s="4">
        <f t="shared" si="104"/>
        <v>5.0000000000000001E-3</v>
      </c>
      <c r="C850" s="4">
        <f t="shared" si="105"/>
        <v>4.1749999999999998</v>
      </c>
      <c r="D850" s="5">
        <f t="shared" si="106"/>
        <v>0.99999999999812039</v>
      </c>
      <c r="E850" s="5">
        <f t="shared" si="107"/>
        <v>0.45016600268752144</v>
      </c>
      <c r="F850" s="5">
        <f t="shared" si="108"/>
        <v>54.983399731059905</v>
      </c>
      <c r="G850" s="17">
        <f t="shared" si="109"/>
        <v>90.936537654209843</v>
      </c>
      <c r="H850" s="16">
        <f t="shared" si="110"/>
        <v>45.016600268940095</v>
      </c>
      <c r="I850" s="4">
        <f t="shared" si="111"/>
        <v>2250.8300134470046</v>
      </c>
    </row>
    <row r="851" spans="1:9" x14ac:dyDescent="0.3">
      <c r="A851" s="4">
        <v>836</v>
      </c>
      <c r="B851" s="4">
        <f t="shared" si="104"/>
        <v>5.0000000000000001E-3</v>
      </c>
      <c r="C851" s="4">
        <f t="shared" si="105"/>
        <v>4.18</v>
      </c>
      <c r="D851" s="5">
        <f t="shared" si="106"/>
        <v>0.99999999999819411</v>
      </c>
      <c r="E851" s="5">
        <f t="shared" si="107"/>
        <v>0.46008511544443342</v>
      </c>
      <c r="F851" s="5">
        <f t="shared" si="108"/>
        <v>53.991488455376071</v>
      </c>
      <c r="G851" s="17">
        <f t="shared" si="109"/>
        <v>92.607189448620147</v>
      </c>
      <c r="H851" s="16">
        <f t="shared" si="110"/>
        <v>46.008511544623929</v>
      </c>
      <c r="I851" s="4">
        <f t="shared" si="111"/>
        <v>2300.4255772311963</v>
      </c>
    </row>
    <row r="852" spans="1:9" x14ac:dyDescent="0.3">
      <c r="A852" s="4">
        <v>837</v>
      </c>
      <c r="B852" s="4">
        <f t="shared" si="104"/>
        <v>5.0000000000000001E-3</v>
      </c>
      <c r="C852" s="4">
        <f t="shared" si="105"/>
        <v>4.1850000000000005</v>
      </c>
      <c r="D852" s="5">
        <f t="shared" si="106"/>
        <v>0.99999999999826494</v>
      </c>
      <c r="E852" s="5">
        <f t="shared" si="107"/>
        <v>0.47003594823542882</v>
      </c>
      <c r="F852" s="5">
        <f t="shared" si="108"/>
        <v>52.996405176283609</v>
      </c>
      <c r="G852" s="17">
        <f t="shared" si="109"/>
        <v>94.346021836166855</v>
      </c>
      <c r="H852" s="16">
        <f t="shared" si="110"/>
        <v>47.003594823716391</v>
      </c>
      <c r="I852" s="4">
        <f t="shared" si="111"/>
        <v>2350.1797411858197</v>
      </c>
    </row>
    <row r="853" spans="1:9" x14ac:dyDescent="0.3">
      <c r="A853" s="4">
        <v>838</v>
      </c>
      <c r="B853" s="4">
        <f t="shared" si="104"/>
        <v>5.0000000000000001E-3</v>
      </c>
      <c r="C853" s="4">
        <f t="shared" si="105"/>
        <v>4.1900000000000004</v>
      </c>
      <c r="D853" s="5">
        <f t="shared" si="106"/>
        <v>0.99999999999833311</v>
      </c>
      <c r="E853" s="5">
        <f t="shared" si="107"/>
        <v>0.48001065984441865</v>
      </c>
      <c r="F853" s="5">
        <f t="shared" si="108"/>
        <v>51.998934015391441</v>
      </c>
      <c r="G853" s="17">
        <f t="shared" si="109"/>
        <v>96.155817319640107</v>
      </c>
      <c r="H853" s="16">
        <f t="shared" si="110"/>
        <v>48.001065984608559</v>
      </c>
      <c r="I853" s="4">
        <f t="shared" si="111"/>
        <v>2400.0532992304279</v>
      </c>
    </row>
    <row r="854" spans="1:9" x14ac:dyDescent="0.3">
      <c r="A854" s="4">
        <v>839</v>
      </c>
      <c r="B854" s="4">
        <f t="shared" si="104"/>
        <v>5.0000000000000001E-3</v>
      </c>
      <c r="C854" s="4">
        <f t="shared" si="105"/>
        <v>4.1950000000000003</v>
      </c>
      <c r="D854" s="5">
        <f t="shared" si="106"/>
        <v>0.99999999999839839</v>
      </c>
      <c r="E854" s="5">
        <f t="shared" si="107"/>
        <v>0.4900013331200348</v>
      </c>
      <c r="F854" s="5">
        <f t="shared" si="108"/>
        <v>50.999866687836359</v>
      </c>
      <c r="G854" s="17">
        <f t="shared" si="109"/>
        <v>98.039471957924093</v>
      </c>
      <c r="H854" s="16">
        <f t="shared" si="110"/>
        <v>49.000133312163641</v>
      </c>
      <c r="I854" s="4">
        <f t="shared" si="111"/>
        <v>2450.0066656081822</v>
      </c>
    </row>
    <row r="855" spans="1:9" x14ac:dyDescent="0.3">
      <c r="A855" s="15">
        <v>840</v>
      </c>
      <c r="B855" s="12">
        <f t="shared" si="104"/>
        <v>5.0000000000000001E-3</v>
      </c>
      <c r="C855" s="12">
        <f t="shared" si="105"/>
        <v>4.2</v>
      </c>
      <c r="D855" s="13">
        <f t="shared" si="106"/>
        <v>0.99999999999846123</v>
      </c>
      <c r="E855" s="13">
        <f t="shared" si="107"/>
        <v>0.5</v>
      </c>
      <c r="F855" s="13">
        <f t="shared" si="108"/>
        <v>49.999999999846125</v>
      </c>
      <c r="G855" s="17">
        <f t="shared" si="109"/>
        <v>100.00000000030775</v>
      </c>
      <c r="H855" s="16">
        <f t="shared" si="110"/>
        <v>50.000000000153875</v>
      </c>
      <c r="I855" s="4">
        <f t="shared" si="111"/>
        <v>2500.0000000076939</v>
      </c>
    </row>
    <row r="856" spans="1:9" x14ac:dyDescent="0.3">
      <c r="A856" s="4">
        <v>841</v>
      </c>
      <c r="B856" s="4">
        <f t="shared" si="104"/>
        <v>5.0000000000000001E-3</v>
      </c>
      <c r="C856" s="4">
        <f t="shared" si="105"/>
        <v>4.2050000000000001</v>
      </c>
      <c r="D856" s="5">
        <f t="shared" si="106"/>
        <v>0.9999999999985214</v>
      </c>
      <c r="E856" s="5">
        <f t="shared" si="107"/>
        <v>0.50999866687996531</v>
      </c>
      <c r="F856" s="5">
        <f t="shared" si="108"/>
        <v>49.000133311855606</v>
      </c>
      <c r="G856" s="17">
        <f t="shared" si="109"/>
        <v>102.04053870992729</v>
      </c>
      <c r="H856" s="16">
        <f t="shared" si="110"/>
        <v>50.999866688144394</v>
      </c>
      <c r="I856" s="4">
        <f t="shared" si="111"/>
        <v>2549.9933344072197</v>
      </c>
    </row>
    <row r="857" spans="1:9" x14ac:dyDescent="0.3">
      <c r="A857" s="4">
        <v>842</v>
      </c>
      <c r="B857" s="4">
        <f t="shared" si="104"/>
        <v>5.0000000000000001E-3</v>
      </c>
      <c r="C857" s="4">
        <f t="shared" si="105"/>
        <v>4.21</v>
      </c>
      <c r="D857" s="5">
        <f t="shared" si="106"/>
        <v>0.99999999999857958</v>
      </c>
      <c r="E857" s="5">
        <f t="shared" si="107"/>
        <v>0.51998934015558129</v>
      </c>
      <c r="F857" s="5">
        <f t="shared" si="108"/>
        <v>48.001065984299828</v>
      </c>
      <c r="G857" s="17">
        <f t="shared" si="109"/>
        <v>104.16435338405606</v>
      </c>
      <c r="H857" s="16">
        <f t="shared" si="110"/>
        <v>51.998934015700172</v>
      </c>
      <c r="I857" s="4">
        <f t="shared" si="111"/>
        <v>2599.9467007850085</v>
      </c>
    </row>
    <row r="858" spans="1:9" x14ac:dyDescent="0.3">
      <c r="A858" s="4">
        <v>843</v>
      </c>
      <c r="B858" s="4">
        <f t="shared" si="104"/>
        <v>5.0000000000000001E-3</v>
      </c>
      <c r="C858" s="4">
        <f t="shared" si="105"/>
        <v>4.2149999999999999</v>
      </c>
      <c r="D858" s="5">
        <f t="shared" si="106"/>
        <v>0.99999999999863509</v>
      </c>
      <c r="E858" s="5">
        <f t="shared" si="107"/>
        <v>0.52996405176457118</v>
      </c>
      <c r="F858" s="5">
        <f t="shared" si="108"/>
        <v>47.003594823406388</v>
      </c>
      <c r="G858" s="17">
        <f t="shared" si="109"/>
        <v>106.37484257927755</v>
      </c>
      <c r="H858" s="16">
        <f t="shared" si="110"/>
        <v>52.996405176593612</v>
      </c>
      <c r="I858" s="4">
        <f t="shared" si="111"/>
        <v>2649.8202588296808</v>
      </c>
    </row>
    <row r="859" spans="1:9" x14ac:dyDescent="0.3">
      <c r="A859" s="4">
        <v>844</v>
      </c>
      <c r="B859" s="4">
        <f t="shared" si="104"/>
        <v>5.0000000000000001E-3</v>
      </c>
      <c r="C859" s="4">
        <f t="shared" si="105"/>
        <v>4.22</v>
      </c>
      <c r="D859" s="5">
        <f t="shared" si="106"/>
        <v>0.9999999999986886</v>
      </c>
      <c r="E859" s="5">
        <f t="shared" si="107"/>
        <v>0.5399148845555648</v>
      </c>
      <c r="F859" s="5">
        <f t="shared" si="108"/>
        <v>46.008511544312384</v>
      </c>
      <c r="G859" s="17">
        <f t="shared" si="109"/>
        <v>108.67554354990006</v>
      </c>
      <c r="H859" s="16">
        <f t="shared" si="110"/>
        <v>53.991488455687616</v>
      </c>
      <c r="I859" s="4">
        <f t="shared" si="111"/>
        <v>2699.5744227843807</v>
      </c>
    </row>
    <row r="860" spans="1:9" x14ac:dyDescent="0.3">
      <c r="A860" s="4">
        <v>845</v>
      </c>
      <c r="B860" s="4">
        <f t="shared" si="104"/>
        <v>5.0000000000000001E-3</v>
      </c>
      <c r="C860" s="4">
        <f t="shared" si="105"/>
        <v>4.2249999999999996</v>
      </c>
      <c r="D860" s="5">
        <f t="shared" si="106"/>
        <v>0.99999999999874012</v>
      </c>
      <c r="E860" s="5">
        <f t="shared" si="107"/>
        <v>0.54983399731247684</v>
      </c>
      <c r="F860" s="5">
        <f t="shared" si="108"/>
        <v>45.016600268626327</v>
      </c>
      <c r="G860" s="17">
        <f t="shared" si="109"/>
        <v>111.07013790831908</v>
      </c>
      <c r="H860" s="16">
        <f t="shared" si="110"/>
        <v>54.983399731373673</v>
      </c>
      <c r="I860" s="4">
        <f t="shared" si="111"/>
        <v>2749.1699865686837</v>
      </c>
    </row>
    <row r="861" spans="1:9" x14ac:dyDescent="0.3">
      <c r="A861" s="4">
        <v>846</v>
      </c>
      <c r="B861" s="4">
        <f t="shared" si="104"/>
        <v>5.0000000000000001E-3</v>
      </c>
      <c r="C861" s="4">
        <f t="shared" si="105"/>
        <v>4.2300000000000004</v>
      </c>
      <c r="D861" s="5">
        <f t="shared" si="106"/>
        <v>0.99999999999878941</v>
      </c>
      <c r="E861" s="5">
        <f t="shared" si="107"/>
        <v>0.55971364926719347</v>
      </c>
      <c r="F861" s="5">
        <f t="shared" si="108"/>
        <v>44.028635073159592</v>
      </c>
      <c r="G861" s="17">
        <f t="shared" si="109"/>
        <v>113.56245751638264</v>
      </c>
      <c r="H861" s="16">
        <f t="shared" si="110"/>
        <v>55.971364926840408</v>
      </c>
      <c r="I861" s="4">
        <f t="shared" si="111"/>
        <v>2798.5682463420203</v>
      </c>
    </row>
    <row r="862" spans="1:9" x14ac:dyDescent="0.3">
      <c r="A862" s="4">
        <v>847</v>
      </c>
      <c r="B862" s="4">
        <f t="shared" si="104"/>
        <v>5.0000000000000001E-3</v>
      </c>
      <c r="C862" s="4">
        <f t="shared" si="105"/>
        <v>4.2350000000000003</v>
      </c>
      <c r="D862" s="5">
        <f t="shared" si="106"/>
        <v>0.99999999999883693</v>
      </c>
      <c r="E862" s="5">
        <f t="shared" si="107"/>
        <v>0.56954622393922938</v>
      </c>
      <c r="F862" s="5">
        <f t="shared" si="108"/>
        <v>43.045377605960752</v>
      </c>
      <c r="G862" s="17">
        <f t="shared" si="109"/>
        <v>116.15649061718581</v>
      </c>
      <c r="H862" s="16">
        <f t="shared" si="110"/>
        <v>56.954622394039248</v>
      </c>
      <c r="I862" s="4">
        <f t="shared" si="111"/>
        <v>2847.7311197019626</v>
      </c>
    </row>
    <row r="863" spans="1:9" x14ac:dyDescent="0.3">
      <c r="A863" s="4">
        <v>848</v>
      </c>
      <c r="B863" s="4">
        <f t="shared" si="104"/>
        <v>5.0000000000000001E-3</v>
      </c>
      <c r="C863" s="4">
        <f t="shared" si="105"/>
        <v>4.24</v>
      </c>
      <c r="D863" s="5">
        <f t="shared" si="106"/>
        <v>0.99999999999888267</v>
      </c>
      <c r="E863" s="5">
        <f t="shared" si="107"/>
        <v>0.5793242521487495</v>
      </c>
      <c r="F863" s="5">
        <f t="shared" si="108"/>
        <v>42.067574785013321</v>
      </c>
      <c r="G863" s="17">
        <f t="shared" si="109"/>
        <v>118.85638821711355</v>
      </c>
      <c r="H863" s="16">
        <f t="shared" si="110"/>
        <v>57.932425214986679</v>
      </c>
      <c r="I863" s="4">
        <f t="shared" si="111"/>
        <v>2896.6212607493339</v>
      </c>
    </row>
    <row r="864" spans="1:9" x14ac:dyDescent="0.3">
      <c r="A864" s="4">
        <v>849</v>
      </c>
      <c r="B864" s="4">
        <f t="shared" si="104"/>
        <v>5.0000000000000001E-3</v>
      </c>
      <c r="C864" s="4">
        <f t="shared" si="105"/>
        <v>4.2450000000000001</v>
      </c>
      <c r="D864" s="5">
        <f t="shared" si="106"/>
        <v>0.99999999999892641</v>
      </c>
      <c r="E864" s="5">
        <f t="shared" si="107"/>
        <v>0.58904043405866491</v>
      </c>
      <c r="F864" s="5">
        <f t="shared" si="108"/>
        <v>41.095956594026148</v>
      </c>
      <c r="G864" s="17">
        <f t="shared" si="109"/>
        <v>121.66647072833482</v>
      </c>
      <c r="H864" s="16">
        <f t="shared" si="110"/>
        <v>58.904043405973852</v>
      </c>
      <c r="I864" s="4">
        <f t="shared" si="111"/>
        <v>2945.2021702986926</v>
      </c>
    </row>
    <row r="865" spans="1:9" x14ac:dyDescent="0.3">
      <c r="A865" s="4">
        <v>850</v>
      </c>
      <c r="B865" s="4">
        <f t="shared" si="104"/>
        <v>5.0000000000000001E-3</v>
      </c>
      <c r="C865" s="4">
        <f t="shared" si="105"/>
        <v>4.25</v>
      </c>
      <c r="D865" s="5">
        <f t="shared" si="106"/>
        <v>0.9999999999989686</v>
      </c>
      <c r="E865" s="5">
        <f t="shared" si="107"/>
        <v>0.59868766011245167</v>
      </c>
      <c r="F865" s="5">
        <f t="shared" si="108"/>
        <v>40.131233988651694</v>
      </c>
      <c r="G865" s="17">
        <f t="shared" si="109"/>
        <v>124.59123488238362</v>
      </c>
      <c r="H865" s="16">
        <f t="shared" si="110"/>
        <v>59.868766011348306</v>
      </c>
      <c r="I865" s="4">
        <f t="shared" si="111"/>
        <v>2993.4383005674154</v>
      </c>
    </row>
    <row r="866" spans="1:9" x14ac:dyDescent="0.3">
      <c r="A866" s="4">
        <v>851</v>
      </c>
      <c r="B866" s="4">
        <f t="shared" si="104"/>
        <v>5.0000000000000001E-3</v>
      </c>
      <c r="C866" s="4">
        <f t="shared" si="105"/>
        <v>4.2549999999999999</v>
      </c>
      <c r="D866" s="5">
        <f t="shared" si="106"/>
        <v>0.99999999999900901</v>
      </c>
      <c r="E866" s="5">
        <f t="shared" si="107"/>
        <v>0.60825903074651388</v>
      </c>
      <c r="F866" s="5">
        <f t="shared" si="108"/>
        <v>39.174096925249515</v>
      </c>
      <c r="G866" s="17">
        <f t="shared" si="109"/>
        <v>127.6353609258895</v>
      </c>
      <c r="H866" s="16">
        <f t="shared" si="110"/>
        <v>60.825903074750485</v>
      </c>
      <c r="I866" s="4">
        <f t="shared" si="111"/>
        <v>3041.2951537375243</v>
      </c>
    </row>
    <row r="867" spans="1:9" x14ac:dyDescent="0.3">
      <c r="A867" s="4">
        <v>852</v>
      </c>
      <c r="B867" s="4">
        <f t="shared" si="104"/>
        <v>5.0000000000000001E-3</v>
      </c>
      <c r="C867" s="4">
        <f t="shared" si="105"/>
        <v>4.26</v>
      </c>
      <c r="D867" s="5">
        <f t="shared" si="106"/>
        <v>0.99999999999904787</v>
      </c>
      <c r="E867" s="5">
        <f t="shared" si="107"/>
        <v>0.61774787476924831</v>
      </c>
      <c r="F867" s="5">
        <f t="shared" si="108"/>
        <v>38.225212522979959</v>
      </c>
      <c r="G867" s="17">
        <f t="shared" si="109"/>
        <v>130.80372010997024</v>
      </c>
      <c r="H867" s="16">
        <f t="shared" si="110"/>
        <v>61.774787477020041</v>
      </c>
      <c r="I867" s="4">
        <f t="shared" si="111"/>
        <v>3088.7393738510023</v>
      </c>
    </row>
    <row r="868" spans="1:9" x14ac:dyDescent="0.3">
      <c r="A868" s="4">
        <v>853</v>
      </c>
      <c r="B868" s="4">
        <f t="shared" si="104"/>
        <v>5.0000000000000001E-3</v>
      </c>
      <c r="C868" s="4">
        <f t="shared" si="105"/>
        <v>4.2649999999999997</v>
      </c>
      <c r="D868" s="5">
        <f t="shared" si="106"/>
        <v>0.99999999999908518</v>
      </c>
      <c r="E868" s="5">
        <f t="shared" si="107"/>
        <v>0.62714776631319469</v>
      </c>
      <c r="F868" s="5">
        <f t="shared" si="108"/>
        <v>37.285223368589051</v>
      </c>
      <c r="G868" s="17">
        <f t="shared" si="109"/>
        <v>134.10138248527301</v>
      </c>
      <c r="H868" s="16">
        <f t="shared" si="110"/>
        <v>62.714776631410949</v>
      </c>
      <c r="I868" s="4">
        <f t="shared" si="111"/>
        <v>3135.7388315705475</v>
      </c>
    </row>
    <row r="869" spans="1:9" x14ac:dyDescent="0.3">
      <c r="A869" s="4">
        <v>854</v>
      </c>
      <c r="B869" s="4">
        <f t="shared" si="104"/>
        <v>5.0000000000000001E-3</v>
      </c>
      <c r="C869" s="4">
        <f t="shared" si="105"/>
        <v>4.2700000000000005</v>
      </c>
      <c r="D869" s="5">
        <f t="shared" si="106"/>
        <v>0.99999999999912093</v>
      </c>
      <c r="E869" s="5">
        <f t="shared" si="107"/>
        <v>0.63645254028156695</v>
      </c>
      <c r="F869" s="5">
        <f t="shared" si="108"/>
        <v>36.354745971755399</v>
      </c>
      <c r="G869" s="17">
        <f t="shared" si="109"/>
        <v>137.53362501513783</v>
      </c>
      <c r="H869" s="16">
        <f t="shared" si="110"/>
        <v>63.645254028244601</v>
      </c>
      <c r="I869" s="4">
        <f t="shared" si="111"/>
        <v>3182.2627014122299</v>
      </c>
    </row>
    <row r="870" spans="1:9" x14ac:dyDescent="0.3">
      <c r="A870" s="4">
        <v>855</v>
      </c>
      <c r="B870" s="4">
        <f t="shared" si="104"/>
        <v>5.0000000000000001E-3</v>
      </c>
      <c r="C870" s="4">
        <f t="shared" si="105"/>
        <v>4.2750000000000004</v>
      </c>
      <c r="D870" s="5">
        <f t="shared" si="106"/>
        <v>0.99999999999915556</v>
      </c>
      <c r="E870" s="5">
        <f t="shared" si="107"/>
        <v>0.64565630622579584</v>
      </c>
      <c r="F870" s="5">
        <f t="shared" si="108"/>
        <v>35.434369377335969</v>
      </c>
      <c r="G870" s="17">
        <f t="shared" si="109"/>
        <v>141.10594001986186</v>
      </c>
      <c r="H870" s="16">
        <f t="shared" si="110"/>
        <v>64.565630622664031</v>
      </c>
      <c r="I870" s="4">
        <f t="shared" si="111"/>
        <v>3228.2815311332015</v>
      </c>
    </row>
    <row r="871" spans="1:9" x14ac:dyDescent="0.3">
      <c r="A871" s="4">
        <v>856</v>
      </c>
      <c r="B871" s="4">
        <f t="shared" si="104"/>
        <v>5.0000000000000001E-3</v>
      </c>
      <c r="C871" s="4">
        <f t="shared" si="105"/>
        <v>4.28</v>
      </c>
      <c r="D871" s="5">
        <f t="shared" si="106"/>
        <v>0.99999999999918865</v>
      </c>
      <c r="E871" s="5">
        <f t="shared" si="107"/>
        <v>0.65475346060631934</v>
      </c>
      <c r="F871" s="5">
        <f t="shared" si="108"/>
        <v>34.524653939286928</v>
      </c>
      <c r="G871" s="17">
        <f t="shared" si="109"/>
        <v>144.82404396558798</v>
      </c>
      <c r="H871" s="16">
        <f t="shared" si="110"/>
        <v>65.475346060713065</v>
      </c>
      <c r="I871" s="4">
        <f t="shared" si="111"/>
        <v>3273.7673030356532</v>
      </c>
    </row>
    <row r="872" spans="1:9" x14ac:dyDescent="0.3">
      <c r="A872" s="4">
        <v>857</v>
      </c>
      <c r="B872" s="4">
        <f t="shared" si="104"/>
        <v>5.0000000000000001E-3</v>
      </c>
      <c r="C872" s="4">
        <f t="shared" si="105"/>
        <v>4.2850000000000001</v>
      </c>
      <c r="D872" s="5">
        <f t="shared" si="106"/>
        <v>0.9999999999992204</v>
      </c>
      <c r="E872" s="5">
        <f t="shared" si="107"/>
        <v>0.66373869740435254</v>
      </c>
      <c r="F872" s="5">
        <f t="shared" si="108"/>
        <v>33.626130259486786</v>
      </c>
      <c r="G872" s="17">
        <f t="shared" si="109"/>
        <v>148.69388661186707</v>
      </c>
      <c r="H872" s="16">
        <f t="shared" si="110"/>
        <v>66.373869740513214</v>
      </c>
      <c r="I872" s="4">
        <f t="shared" si="111"/>
        <v>3318.6934870256609</v>
      </c>
    </row>
    <row r="873" spans="1:9" x14ac:dyDescent="0.3">
      <c r="A873" s="4">
        <v>858</v>
      </c>
      <c r="B873" s="4">
        <f t="shared" si="104"/>
        <v>5.0000000000000001E-3</v>
      </c>
      <c r="C873" s="4">
        <f t="shared" si="105"/>
        <v>4.29</v>
      </c>
      <c r="D873" s="5">
        <f t="shared" si="106"/>
        <v>0.99999999999925104</v>
      </c>
      <c r="E873" s="5">
        <f t="shared" si="107"/>
        <v>0.67260701706776016</v>
      </c>
      <c r="F873" s="5">
        <f t="shared" si="108"/>
        <v>32.739298293149091</v>
      </c>
      <c r="G873" s="17">
        <f t="shared" si="109"/>
        <v>152.72166053254361</v>
      </c>
      <c r="H873" s="16">
        <f t="shared" si="110"/>
        <v>67.260701706850909</v>
      </c>
      <c r="I873" s="4">
        <f t="shared" si="111"/>
        <v>3363.0350853425452</v>
      </c>
    </row>
    <row r="874" spans="1:9" x14ac:dyDescent="0.3">
      <c r="A874" s="4">
        <v>859</v>
      </c>
      <c r="B874" s="4">
        <f t="shared" si="104"/>
        <v>5.0000000000000001E-3</v>
      </c>
      <c r="C874" s="4">
        <f t="shared" si="105"/>
        <v>4.2949999999999999</v>
      </c>
      <c r="D874" s="5">
        <f t="shared" si="106"/>
        <v>0.99999999999928035</v>
      </c>
      <c r="E874" s="5">
        <f t="shared" si="107"/>
        <v>0.68135373378902508</v>
      </c>
      <c r="F874" s="5">
        <f t="shared" si="108"/>
        <v>31.864626621025526</v>
      </c>
      <c r="G874" s="17">
        <f t="shared" si="109"/>
        <v>156.91381102519509</v>
      </c>
      <c r="H874" s="16">
        <f t="shared" si="110"/>
        <v>68.135373378974478</v>
      </c>
      <c r="I874" s="4">
        <f t="shared" si="111"/>
        <v>3406.7686689487241</v>
      </c>
    </row>
    <row r="875" spans="1:9" x14ac:dyDescent="0.3">
      <c r="A875" s="4">
        <v>860</v>
      </c>
      <c r="B875" s="4">
        <f t="shared" si="104"/>
        <v>5.0000000000000001E-3</v>
      </c>
      <c r="C875" s="4">
        <f t="shared" si="105"/>
        <v>4.3</v>
      </c>
      <c r="D875" s="5">
        <f t="shared" si="106"/>
        <v>0.99999999999930855</v>
      </c>
      <c r="E875" s="5">
        <f t="shared" si="107"/>
        <v>0.68997448112761184</v>
      </c>
      <c r="F875" s="5">
        <f t="shared" si="108"/>
        <v>31.002551887169673</v>
      </c>
      <c r="G875" s="17">
        <f t="shared" si="109"/>
        <v>161.27704642498276</v>
      </c>
      <c r="H875" s="16">
        <f t="shared" si="110"/>
        <v>68.997448112830327</v>
      </c>
      <c r="I875" s="4">
        <f t="shared" si="111"/>
        <v>3449.8724056415163</v>
      </c>
    </row>
    <row r="876" spans="1:9" x14ac:dyDescent="0.3">
      <c r="A876" s="4">
        <v>861</v>
      </c>
      <c r="B876" s="4">
        <f t="shared" si="104"/>
        <v>5.0000000000000001E-3</v>
      </c>
      <c r="C876" s="4">
        <f t="shared" si="105"/>
        <v>4.3049999999999997</v>
      </c>
      <c r="D876" s="5">
        <f t="shared" si="106"/>
        <v>0.99999999999933564</v>
      </c>
      <c r="E876" s="5">
        <f t="shared" si="107"/>
        <v>0.69846521600253808</v>
      </c>
      <c r="F876" s="5">
        <f t="shared" si="108"/>
        <v>30.153478399679756</v>
      </c>
      <c r="G876" s="17">
        <f t="shared" si="109"/>
        <v>165.81834883941954</v>
      </c>
      <c r="H876" s="16">
        <f t="shared" si="110"/>
        <v>69.846521600320244</v>
      </c>
      <c r="I876" s="4">
        <f t="shared" si="111"/>
        <v>3492.3260800160124</v>
      </c>
    </row>
    <row r="877" spans="1:9" x14ac:dyDescent="0.3">
      <c r="A877" s="4">
        <v>862</v>
      </c>
      <c r="B877" s="4">
        <f t="shared" si="104"/>
        <v>5.0000000000000001E-3</v>
      </c>
      <c r="C877" s="4">
        <f t="shared" si="105"/>
        <v>4.3100000000000005</v>
      </c>
      <c r="D877" s="5">
        <f t="shared" si="106"/>
        <v>0.99999999999936162</v>
      </c>
      <c r="E877" s="5">
        <f t="shared" si="107"/>
        <v>0.70682222109356818</v>
      </c>
      <c r="F877" s="5">
        <f t="shared" si="108"/>
        <v>29.317777890579343</v>
      </c>
      <c r="G877" s="17">
        <f t="shared" si="109"/>
        <v>170.54498532123219</v>
      </c>
      <c r="H877" s="16">
        <f t="shared" si="110"/>
        <v>70.68222210942065</v>
      </c>
      <c r="I877" s="4">
        <f t="shared" si="111"/>
        <v>3534.1111054710327</v>
      </c>
    </row>
    <row r="878" spans="1:9" x14ac:dyDescent="0.3">
      <c r="A878" s="4">
        <v>863</v>
      </c>
      <c r="B878" s="4">
        <f t="shared" si="104"/>
        <v>5.0000000000000001E-3</v>
      </c>
      <c r="C878" s="4">
        <f t="shared" si="105"/>
        <v>4.3150000000000004</v>
      </c>
      <c r="D878" s="5">
        <f t="shared" si="106"/>
        <v>0.99999999999938671</v>
      </c>
      <c r="E878" s="5">
        <f t="shared" si="107"/>
        <v>0.71504210570099014</v>
      </c>
      <c r="F878" s="5">
        <f t="shared" si="108"/>
        <v>28.495789429839657</v>
      </c>
      <c r="G878" s="17">
        <f t="shared" si="109"/>
        <v>175.46451949719278</v>
      </c>
      <c r="H878" s="16">
        <f t="shared" si="110"/>
        <v>71.504210570160339</v>
      </c>
      <c r="I878" s="4">
        <f t="shared" si="111"/>
        <v>3575.210528508017</v>
      </c>
    </row>
    <row r="879" spans="1:9" x14ac:dyDescent="0.3">
      <c r="A879" s="4">
        <v>864</v>
      </c>
      <c r="B879" s="4">
        <f t="shared" si="104"/>
        <v>5.0000000000000001E-3</v>
      </c>
      <c r="C879" s="4">
        <f t="shared" si="105"/>
        <v>4.32</v>
      </c>
      <c r="D879" s="5">
        <f t="shared" si="106"/>
        <v>0.99999999999941069</v>
      </c>
      <c r="E879" s="5">
        <f t="shared" si="107"/>
        <v>0.72312180512438995</v>
      </c>
      <c r="F879" s="5">
        <f t="shared" si="108"/>
        <v>27.687819487502075</v>
      </c>
      <c r="G879" s="17">
        <f t="shared" si="109"/>
        <v>180.58482367154031</v>
      </c>
      <c r="H879" s="16">
        <f t="shared" si="110"/>
        <v>72.312180512497932</v>
      </c>
      <c r="I879" s="4">
        <f t="shared" si="111"/>
        <v>3615.6090256248967</v>
      </c>
    </row>
    <row r="880" spans="1:9" x14ac:dyDescent="0.3">
      <c r="A880" s="4">
        <v>865</v>
      </c>
      <c r="B880" s="4">
        <f t="shared" si="104"/>
        <v>5.0000000000000001E-3</v>
      </c>
      <c r="C880" s="4">
        <f t="shared" si="105"/>
        <v>4.3250000000000002</v>
      </c>
      <c r="D880" s="5">
        <f t="shared" si="106"/>
        <v>0.99999999999943379</v>
      </c>
      <c r="E880" s="5">
        <f t="shared" si="107"/>
        <v>0.7310585786300049</v>
      </c>
      <c r="F880" s="5">
        <f t="shared" si="108"/>
        <v>26.894142136942889</v>
      </c>
      <c r="G880" s="17">
        <f t="shared" si="109"/>
        <v>185.91409142334368</v>
      </c>
      <c r="H880" s="16">
        <f t="shared" si="110"/>
        <v>73.105857863057111</v>
      </c>
      <c r="I880" s="4">
        <f t="shared" si="111"/>
        <v>3655.2928931528554</v>
      </c>
    </row>
    <row r="881" spans="1:9" x14ac:dyDescent="0.3">
      <c r="A881" s="4">
        <v>866</v>
      </c>
      <c r="B881" s="4">
        <f t="shared" si="104"/>
        <v>5.0000000000000001E-3</v>
      </c>
      <c r="C881" s="4">
        <f t="shared" si="105"/>
        <v>4.33</v>
      </c>
      <c r="D881" s="5">
        <f t="shared" si="106"/>
        <v>0.99999999999945599</v>
      </c>
      <c r="E881" s="5">
        <f t="shared" si="107"/>
        <v>0.73885000608424878</v>
      </c>
      <c r="F881" s="5">
        <f t="shared" si="108"/>
        <v>26.114999391520723</v>
      </c>
      <c r="G881" s="17">
        <f t="shared" si="109"/>
        <v>191.46085071797665</v>
      </c>
      <c r="H881" s="16">
        <f t="shared" si="110"/>
        <v>73.885000608479274</v>
      </c>
      <c r="I881" s="4">
        <f t="shared" si="111"/>
        <v>3694.2500304239638</v>
      </c>
    </row>
    <row r="882" spans="1:9" x14ac:dyDescent="0.3">
      <c r="A882" s="4">
        <v>867</v>
      </c>
      <c r="B882" s="4">
        <f t="shared" si="104"/>
        <v>5.0000000000000001E-3</v>
      </c>
      <c r="C882" s="4">
        <f t="shared" si="105"/>
        <v>4.335</v>
      </c>
      <c r="D882" s="5">
        <f t="shared" si="106"/>
        <v>0.99999999999947753</v>
      </c>
      <c r="E882" s="5">
        <f t="shared" si="107"/>
        <v>0.74649398333766193</v>
      </c>
      <c r="F882" s="5">
        <f t="shared" si="108"/>
        <v>25.350601666181561</v>
      </c>
      <c r="G882" s="17">
        <f t="shared" si="109"/>
        <v>197.23397755368251</v>
      </c>
      <c r="H882" s="16">
        <f t="shared" si="110"/>
        <v>74.649398333818439</v>
      </c>
      <c r="I882" s="4">
        <f t="shared" si="111"/>
        <v>3732.4699166909218</v>
      </c>
    </row>
    <row r="883" spans="1:9" x14ac:dyDescent="0.3">
      <c r="A883" s="4">
        <v>868</v>
      </c>
      <c r="B883" s="4">
        <f t="shared" si="104"/>
        <v>5.0000000000000001E-3</v>
      </c>
      <c r="C883" s="4">
        <f t="shared" si="105"/>
        <v>4.34</v>
      </c>
      <c r="D883" s="5">
        <f t="shared" si="106"/>
        <v>0.99999999999949796</v>
      </c>
      <c r="E883" s="5">
        <f t="shared" si="107"/>
        <v>0.7539887164489476</v>
      </c>
      <c r="F883" s="5">
        <f t="shared" si="108"/>
        <v>24.601128355055035</v>
      </c>
      <c r="G883" s="17">
        <f t="shared" si="109"/>
        <v>203.24271016506449</v>
      </c>
      <c r="H883" s="16">
        <f t="shared" si="110"/>
        <v>75.398871644944961</v>
      </c>
      <c r="I883" s="4">
        <f t="shared" si="111"/>
        <v>3769.9435822472478</v>
      </c>
    </row>
    <row r="884" spans="1:9" x14ac:dyDescent="0.3">
      <c r="A884" s="4">
        <v>869</v>
      </c>
      <c r="B884" s="4">
        <f t="shared" si="104"/>
        <v>5.0000000000000001E-3</v>
      </c>
      <c r="C884" s="4">
        <f t="shared" si="105"/>
        <v>4.3449999999999998</v>
      </c>
      <c r="D884" s="5">
        <f t="shared" si="106"/>
        <v>0.9999999999995175</v>
      </c>
      <c r="E884" s="5">
        <f t="shared" si="107"/>
        <v>0.76133271484290976</v>
      </c>
      <c r="F884" s="5">
        <f t="shared" si="108"/>
        <v>23.866728515660775</v>
      </c>
      <c r="G884" s="17">
        <f t="shared" si="109"/>
        <v>209.49666380623219</v>
      </c>
      <c r="H884" s="16">
        <f t="shared" si="110"/>
        <v>76.133271484339232</v>
      </c>
      <c r="I884" s="4">
        <f t="shared" si="111"/>
        <v>3806.6635742169615</v>
      </c>
    </row>
    <row r="885" spans="1:9" x14ac:dyDescent="0.3">
      <c r="A885" s="4">
        <v>870</v>
      </c>
      <c r="B885" s="4">
        <f t="shared" si="104"/>
        <v>5.0000000000000001E-3</v>
      </c>
      <c r="C885" s="4">
        <f t="shared" si="105"/>
        <v>4.3500000000000005</v>
      </c>
      <c r="D885" s="5">
        <f t="shared" si="106"/>
        <v>0.99999999999953659</v>
      </c>
      <c r="E885" s="5">
        <f t="shared" si="107"/>
        <v>0.76852478349901809</v>
      </c>
      <c r="F885" s="5">
        <f t="shared" si="108"/>
        <v>23.14752165005185</v>
      </c>
      <c r="G885" s="17">
        <f t="shared" si="109"/>
        <v>216.00584613726022</v>
      </c>
      <c r="H885" s="16">
        <f t="shared" si="110"/>
        <v>76.852478349948143</v>
      </c>
      <c r="I885" s="4">
        <f t="shared" si="111"/>
        <v>3842.6239174974071</v>
      </c>
    </row>
    <row r="886" spans="1:9" x14ac:dyDescent="0.3">
      <c r="A886" s="4">
        <v>871</v>
      </c>
      <c r="B886" s="4">
        <f t="shared" si="104"/>
        <v>5.0000000000000001E-3</v>
      </c>
      <c r="C886" s="4">
        <f t="shared" si="105"/>
        <v>4.3550000000000004</v>
      </c>
      <c r="D886" s="5">
        <f t="shared" si="106"/>
        <v>0.99999999999955458</v>
      </c>
      <c r="E886" s="5">
        <f t="shared" si="107"/>
        <v>0.77556401426907384</v>
      </c>
      <c r="F886" s="5">
        <f t="shared" si="108"/>
        <v>22.443598573048074</v>
      </c>
      <c r="G886" s="17">
        <f t="shared" si="109"/>
        <v>222.7806732385763</v>
      </c>
      <c r="H886" s="16">
        <f t="shared" si="110"/>
        <v>77.556401426951922</v>
      </c>
      <c r="I886" s="4">
        <f t="shared" si="111"/>
        <v>3877.8200713475962</v>
      </c>
    </row>
    <row r="887" spans="1:9" x14ac:dyDescent="0.3">
      <c r="A887" s="4">
        <v>872</v>
      </c>
      <c r="B887" s="4">
        <f t="shared" si="104"/>
        <v>5.0000000000000001E-3</v>
      </c>
      <c r="C887" s="4">
        <f t="shared" si="105"/>
        <v>4.3600000000000003</v>
      </c>
      <c r="D887" s="5">
        <f t="shared" si="106"/>
        <v>0.99999999999957212</v>
      </c>
      <c r="E887" s="5">
        <f t="shared" si="107"/>
        <v>0.78244977642311275</v>
      </c>
      <c r="F887" s="5">
        <f t="shared" si="108"/>
        <v>21.755022357645938</v>
      </c>
      <c r="G887" s="17">
        <f t="shared" si="109"/>
        <v>229.83198627891633</v>
      </c>
      <c r="H887" s="16">
        <f t="shared" si="110"/>
        <v>78.244977642354058</v>
      </c>
      <c r="I887" s="4">
        <f t="shared" si="111"/>
        <v>3912.248882117703</v>
      </c>
    </row>
    <row r="888" spans="1:9" x14ac:dyDescent="0.3">
      <c r="A888" s="4">
        <v>873</v>
      </c>
      <c r="B888" s="4">
        <f t="shared" si="104"/>
        <v>5.0000000000000001E-3</v>
      </c>
      <c r="C888" s="4">
        <f t="shared" si="105"/>
        <v>4.3650000000000002</v>
      </c>
      <c r="D888" s="5">
        <f t="shared" si="106"/>
        <v>0.999999999999589</v>
      </c>
      <c r="E888" s="5">
        <f t="shared" si="107"/>
        <v>0.78918170652225295</v>
      </c>
      <c r="F888" s="5">
        <f t="shared" si="108"/>
        <v>21.081829347733606</v>
      </c>
      <c r="G888" s="17">
        <f t="shared" si="109"/>
        <v>237.17106886350558</v>
      </c>
      <c r="H888" s="16">
        <f t="shared" si="110"/>
        <v>78.918170652266397</v>
      </c>
      <c r="I888" s="4">
        <f t="shared" si="111"/>
        <v>3945.9085326133199</v>
      </c>
    </row>
    <row r="889" spans="1:9" x14ac:dyDescent="0.3">
      <c r="A889" s="4">
        <v>874</v>
      </c>
      <c r="B889" s="4">
        <f t="shared" si="104"/>
        <v>5.0000000000000001E-3</v>
      </c>
      <c r="C889" s="4">
        <f t="shared" si="105"/>
        <v>4.37</v>
      </c>
      <c r="D889" s="5">
        <f t="shared" si="106"/>
        <v>0.99999999999960498</v>
      </c>
      <c r="E889" s="5">
        <f t="shared" si="107"/>
        <v>0.79575969771590815</v>
      </c>
      <c r="F889" s="5">
        <f t="shared" si="108"/>
        <v>20.424030228369684</v>
      </c>
      <c r="G889" s="17">
        <f t="shared" si="109"/>
        <v>244.80966509023409</v>
      </c>
      <c r="H889" s="16">
        <f t="shared" si="110"/>
        <v>79.575969771630312</v>
      </c>
      <c r="I889" s="4">
        <f t="shared" si="111"/>
        <v>3978.7984885815158</v>
      </c>
    </row>
    <row r="890" spans="1:9" x14ac:dyDescent="0.3">
      <c r="A890" s="4">
        <v>875</v>
      </c>
      <c r="B890" s="4">
        <f t="shared" si="104"/>
        <v>5.0000000000000001E-3</v>
      </c>
      <c r="C890" s="4">
        <f t="shared" si="105"/>
        <v>4.375</v>
      </c>
      <c r="D890" s="5">
        <f t="shared" si="106"/>
        <v>0.99999999999962053</v>
      </c>
      <c r="E890" s="5">
        <f t="shared" si="107"/>
        <v>0.80218388855858158</v>
      </c>
      <c r="F890" s="5">
        <f t="shared" si="108"/>
        <v>19.781611144103895</v>
      </c>
      <c r="G890" s="17">
        <f t="shared" si="109"/>
        <v>252.7599983427184</v>
      </c>
      <c r="H890" s="16">
        <f t="shared" si="110"/>
        <v>80.218388855896109</v>
      </c>
      <c r="I890" s="4">
        <f t="shared" si="111"/>
        <v>4010.9194427948055</v>
      </c>
    </row>
    <row r="891" spans="1:9" x14ac:dyDescent="0.3">
      <c r="A891" s="4">
        <v>876</v>
      </c>
      <c r="B891" s="4">
        <f t="shared" si="104"/>
        <v>5.0000000000000001E-3</v>
      </c>
      <c r="C891" s="4">
        <f t="shared" si="105"/>
        <v>4.38</v>
      </c>
      <c r="D891" s="5">
        <f t="shared" si="106"/>
        <v>0.9999999999996354</v>
      </c>
      <c r="E891" s="5">
        <f t="shared" si="107"/>
        <v>0.80845465143853212</v>
      </c>
      <c r="F891" s="5">
        <f t="shared" si="108"/>
        <v>19.154534856110327</v>
      </c>
      <c r="G891" s="17">
        <f t="shared" si="109"/>
        <v>261.03479085032399</v>
      </c>
      <c r="H891" s="16">
        <f t="shared" si="110"/>
        <v>80.845465143889669</v>
      </c>
      <c r="I891" s="4">
        <f t="shared" si="111"/>
        <v>4042.2732571944834</v>
      </c>
    </row>
    <row r="892" spans="1:9" x14ac:dyDescent="0.3">
      <c r="A892" s="4">
        <v>877</v>
      </c>
      <c r="B892" s="4">
        <f t="shared" si="104"/>
        <v>5.0000000000000001E-3</v>
      </c>
      <c r="C892" s="4">
        <f t="shared" si="105"/>
        <v>4.3849999999999998</v>
      </c>
      <c r="D892" s="5">
        <f t="shared" si="106"/>
        <v>0.99999999999964961</v>
      </c>
      <c r="E892" s="5">
        <f t="shared" si="107"/>
        <v>0.81457258070701732</v>
      </c>
      <c r="F892" s="5">
        <f t="shared" si="108"/>
        <v>18.542741929263229</v>
      </c>
      <c r="G892" s="17">
        <f t="shared" si="109"/>
        <v>269.64728404644671</v>
      </c>
      <c r="H892" s="16">
        <f t="shared" si="110"/>
        <v>81.457258070736771</v>
      </c>
      <c r="I892" s="4">
        <f t="shared" si="111"/>
        <v>4072.8629035368385</v>
      </c>
    </row>
    <row r="893" spans="1:9" x14ac:dyDescent="0.3">
      <c r="A893" s="4">
        <v>878</v>
      </c>
      <c r="B893" s="4">
        <f t="shared" si="104"/>
        <v>5.0000000000000001E-3</v>
      </c>
      <c r="C893" s="4">
        <f t="shared" si="105"/>
        <v>4.3899999999999997</v>
      </c>
      <c r="D893" s="5">
        <f t="shared" si="106"/>
        <v>0.99999999999966338</v>
      </c>
      <c r="E893" s="5">
        <f t="shared" si="107"/>
        <v>0.82053848059267265</v>
      </c>
      <c r="F893" s="5">
        <f t="shared" si="108"/>
        <v>17.946151940699075</v>
      </c>
      <c r="G893" s="17">
        <f t="shared" si="109"/>
        <v>278.61125975762968</v>
      </c>
      <c r="H893" s="16">
        <f t="shared" si="110"/>
        <v>82.053848059300933</v>
      </c>
      <c r="I893" s="4">
        <f t="shared" si="111"/>
        <v>4102.6924029650463</v>
      </c>
    </row>
    <row r="894" spans="1:9" x14ac:dyDescent="0.3">
      <c r="A894" s="4">
        <v>879</v>
      </c>
      <c r="B894" s="4">
        <f t="shared" si="104"/>
        <v>5.0000000000000001E-3</v>
      </c>
      <c r="C894" s="4">
        <f t="shared" si="105"/>
        <v>4.3950000000000005</v>
      </c>
      <c r="D894" s="5">
        <f t="shared" si="106"/>
        <v>0.9999999999996767</v>
      </c>
      <c r="E894" s="5">
        <f t="shared" si="107"/>
        <v>0.82635335298099533</v>
      </c>
      <c r="F894" s="5">
        <f t="shared" si="108"/>
        <v>17.364664701868136</v>
      </c>
      <c r="G894" s="17">
        <f t="shared" si="109"/>
        <v>287.94106225742939</v>
      </c>
      <c r="H894" s="16">
        <f t="shared" si="110"/>
        <v>82.635335298131864</v>
      </c>
      <c r="I894" s="4">
        <f t="shared" si="111"/>
        <v>4131.7667649065934</v>
      </c>
    </row>
    <row r="895" spans="1:9" x14ac:dyDescent="0.3">
      <c r="A895" s="4">
        <v>880</v>
      </c>
      <c r="B895" s="4">
        <f t="shared" si="104"/>
        <v>5.0000000000000001E-3</v>
      </c>
      <c r="C895" s="4">
        <f t="shared" si="105"/>
        <v>4.4000000000000004</v>
      </c>
      <c r="D895" s="5">
        <f t="shared" si="106"/>
        <v>0.99999999999968936</v>
      </c>
      <c r="E895" s="5">
        <f t="shared" si="107"/>
        <v>0.83201838513392457</v>
      </c>
      <c r="F895" s="5">
        <f t="shared" si="108"/>
        <v>16.798161486576479</v>
      </c>
      <c r="G895" s="17">
        <f t="shared" si="109"/>
        <v>297.65162122030631</v>
      </c>
      <c r="H895" s="16">
        <f t="shared" si="110"/>
        <v>83.201838513423525</v>
      </c>
      <c r="I895" s="4">
        <f t="shared" si="111"/>
        <v>4160.0919256711759</v>
      </c>
    </row>
    <row r="896" spans="1:9" x14ac:dyDescent="0.3">
      <c r="A896" s="4">
        <v>881</v>
      </c>
      <c r="B896" s="4">
        <f t="shared" si="104"/>
        <v>5.0000000000000001E-3</v>
      </c>
      <c r="C896" s="4">
        <f t="shared" si="105"/>
        <v>4.4050000000000002</v>
      </c>
      <c r="D896" s="5">
        <f t="shared" si="106"/>
        <v>0.99999999999970157</v>
      </c>
      <c r="E896" s="5">
        <f t="shared" si="107"/>
        <v>0.83753493741930407</v>
      </c>
      <c r="F896" s="5">
        <f t="shared" si="108"/>
        <v>16.246506258039751</v>
      </c>
      <c r="G896" s="17">
        <f t="shared" si="109"/>
        <v>307.75847561229961</v>
      </c>
      <c r="H896" s="16">
        <f t="shared" si="110"/>
        <v>83.753493741960256</v>
      </c>
      <c r="I896" s="4">
        <f t="shared" si="111"/>
        <v>4187.6746870980132</v>
      </c>
    </row>
    <row r="897" spans="1:9" x14ac:dyDescent="0.3">
      <c r="A897" s="4">
        <v>882</v>
      </c>
      <c r="B897" s="4">
        <f t="shared" si="104"/>
        <v>5.0000000000000001E-3</v>
      </c>
      <c r="C897" s="4">
        <f t="shared" si="105"/>
        <v>4.41</v>
      </c>
      <c r="D897" s="5">
        <f t="shared" si="106"/>
        <v>0.99999999999971312</v>
      </c>
      <c r="E897" s="5">
        <f t="shared" si="107"/>
        <v>0.84290453111454722</v>
      </c>
      <c r="F897" s="5">
        <f t="shared" si="108"/>
        <v>15.70954688851659</v>
      </c>
      <c r="G897" s="17">
        <f t="shared" si="109"/>
        <v>318.27779855667984</v>
      </c>
      <c r="H897" s="16">
        <f t="shared" si="110"/>
        <v>84.290453111483416</v>
      </c>
      <c r="I897" s="4">
        <f t="shared" si="111"/>
        <v>4214.522655574171</v>
      </c>
    </row>
    <row r="898" spans="1:9" x14ac:dyDescent="0.3">
      <c r="A898" s="4">
        <v>883</v>
      </c>
      <c r="B898" s="4">
        <f t="shared" si="104"/>
        <v>5.0000000000000001E-3</v>
      </c>
      <c r="C898" s="4">
        <f t="shared" si="105"/>
        <v>4.415</v>
      </c>
      <c r="D898" s="5">
        <f t="shared" si="106"/>
        <v>0.99999999999972444</v>
      </c>
      <c r="E898" s="5">
        <f t="shared" si="107"/>
        <v>0.84812883634334058</v>
      </c>
      <c r="F898" s="5">
        <f t="shared" si="108"/>
        <v>15.187116365638387</v>
      </c>
      <c r="G898" s="17">
        <f t="shared" si="109"/>
        <v>329.22642321439974</v>
      </c>
      <c r="H898" s="16">
        <f t="shared" si="110"/>
        <v>84.812883634361611</v>
      </c>
      <c r="I898" s="4">
        <f t="shared" si="111"/>
        <v>4240.6441817180803</v>
      </c>
    </row>
    <row r="899" spans="1:9" x14ac:dyDescent="0.3">
      <c r="A899" s="4">
        <v>884</v>
      </c>
      <c r="B899" s="4">
        <f t="shared" si="104"/>
        <v>5.0000000000000001E-3</v>
      </c>
      <c r="C899" s="4">
        <f t="shared" si="105"/>
        <v>4.42</v>
      </c>
      <c r="D899" s="5">
        <f t="shared" si="106"/>
        <v>0.99999999999973532</v>
      </c>
      <c r="E899" s="5">
        <f t="shared" si="107"/>
        <v>0.85320966019861733</v>
      </c>
      <c r="F899" s="5">
        <f t="shared" si="108"/>
        <v>14.6790339801118</v>
      </c>
      <c r="G899" s="17">
        <f t="shared" si="109"/>
        <v>340.62186972074289</v>
      </c>
      <c r="H899" s="16">
        <f t="shared" si="110"/>
        <v>85.320966019888203</v>
      </c>
      <c r="I899" s="4">
        <f t="shared" si="111"/>
        <v>4266.0483009944101</v>
      </c>
    </row>
    <row r="900" spans="1:9" x14ac:dyDescent="0.3">
      <c r="A900" s="4">
        <v>885</v>
      </c>
      <c r="B900" s="4">
        <f t="shared" si="104"/>
        <v>5.0000000000000001E-3</v>
      </c>
      <c r="C900" s="4">
        <f t="shared" si="105"/>
        <v>4.4249999999999998</v>
      </c>
      <c r="D900" s="5">
        <f t="shared" si="106"/>
        <v>0.99999999999974554</v>
      </c>
      <c r="E900" s="5">
        <f t="shared" si="107"/>
        <v>0.85814893509951196</v>
      </c>
      <c r="F900" s="5">
        <f t="shared" si="108"/>
        <v>14.185106490023358</v>
      </c>
      <c r="G900" s="17">
        <f t="shared" si="109"/>
        <v>352.48237322127898</v>
      </c>
      <c r="H900" s="16">
        <f t="shared" si="110"/>
        <v>85.814893509976642</v>
      </c>
      <c r="I900" s="4">
        <f t="shared" si="111"/>
        <v>4290.7446754988323</v>
      </c>
    </row>
    <row r="901" spans="1:9" x14ac:dyDescent="0.3">
      <c r="A901" s="4">
        <v>886</v>
      </c>
      <c r="B901" s="4">
        <f t="shared" si="104"/>
        <v>5.0000000000000001E-3</v>
      </c>
      <c r="C901" s="4">
        <f t="shared" si="105"/>
        <v>4.43</v>
      </c>
      <c r="D901" s="5">
        <f t="shared" si="106"/>
        <v>0.99999999999975553</v>
      </c>
      <c r="E901" s="5">
        <f t="shared" si="107"/>
        <v>0.86294870742453988</v>
      </c>
      <c r="F901" s="5">
        <f t="shared" si="108"/>
        <v>13.705129257521564</v>
      </c>
      <c r="G901" s="17">
        <f t="shared" si="109"/>
        <v>364.82691305198244</v>
      </c>
      <c r="H901" s="16">
        <f t="shared" si="110"/>
        <v>86.294870742478437</v>
      </c>
      <c r="I901" s="4">
        <f t="shared" si="111"/>
        <v>4314.7435371239217</v>
      </c>
    </row>
    <row r="902" spans="1:9" x14ac:dyDescent="0.3">
      <c r="A902" s="4">
        <v>887</v>
      </c>
      <c r="B902" s="4">
        <f t="shared" si="104"/>
        <v>5.0000000000000001E-3</v>
      </c>
      <c r="C902" s="4">
        <f t="shared" si="105"/>
        <v>4.4350000000000005</v>
      </c>
      <c r="D902" s="5">
        <f t="shared" si="106"/>
        <v>0.9999999999997653</v>
      </c>
      <c r="E902" s="5">
        <f t="shared" si="107"/>
        <v>0.86761112645793492</v>
      </c>
      <c r="F902" s="5">
        <f t="shared" si="108"/>
        <v>13.238887354183039</v>
      </c>
      <c r="G902" s="17">
        <f t="shared" si="109"/>
        <v>377.67524311022783</v>
      </c>
      <c r="H902" s="16">
        <f t="shared" si="110"/>
        <v>86.761112645816965</v>
      </c>
      <c r="I902" s="4">
        <f t="shared" si="111"/>
        <v>4338.0556322908478</v>
      </c>
    </row>
    <row r="903" spans="1:9" x14ac:dyDescent="0.3">
      <c r="A903" s="4">
        <v>888</v>
      </c>
      <c r="B903" s="4">
        <f t="shared" si="104"/>
        <v>5.0000000000000001E-3</v>
      </c>
      <c r="C903" s="4">
        <f t="shared" si="105"/>
        <v>4.4400000000000004</v>
      </c>
      <c r="D903" s="5">
        <f t="shared" si="106"/>
        <v>0.9999999999997744</v>
      </c>
      <c r="E903" s="5">
        <f t="shared" si="107"/>
        <v>0.87213843368091892</v>
      </c>
      <c r="F903" s="5">
        <f t="shared" si="108"/>
        <v>12.786156631885548</v>
      </c>
      <c r="G903" s="17">
        <f t="shared" si="109"/>
        <v>391.04792346522822</v>
      </c>
      <c r="H903" s="16">
        <f t="shared" si="110"/>
        <v>87.213843368114453</v>
      </c>
      <c r="I903" s="4">
        <f t="shared" si="111"/>
        <v>4360.6921684057224</v>
      </c>
    </row>
    <row r="904" spans="1:9" x14ac:dyDescent="0.3">
      <c r="A904" s="4">
        <v>889</v>
      </c>
      <c r="B904" s="4">
        <f t="shared" si="104"/>
        <v>5.0000000000000001E-3</v>
      </c>
      <c r="C904" s="4">
        <f t="shared" si="105"/>
        <v>4.4450000000000003</v>
      </c>
      <c r="D904" s="5">
        <f t="shared" si="106"/>
        <v>0.99999999999978328</v>
      </c>
      <c r="E904" s="5">
        <f t="shared" si="107"/>
        <v>0.87653295243477614</v>
      </c>
      <c r="F904" s="5">
        <f t="shared" si="108"/>
        <v>12.346704756500715</v>
      </c>
      <c r="G904" s="17">
        <f t="shared" si="109"/>
        <v>404.96635325854288</v>
      </c>
      <c r="H904" s="16">
        <f t="shared" si="110"/>
        <v>87.653295243499286</v>
      </c>
      <c r="I904" s="4">
        <f t="shared" si="111"/>
        <v>4382.6647621749644</v>
      </c>
    </row>
    <row r="905" spans="1:9" x14ac:dyDescent="0.3">
      <c r="A905" s="4">
        <v>890</v>
      </c>
      <c r="B905" s="4">
        <f t="shared" si="104"/>
        <v>5.0000000000000001E-3</v>
      </c>
      <c r="C905" s="4">
        <f t="shared" si="105"/>
        <v>4.45</v>
      </c>
      <c r="D905" s="5">
        <f t="shared" si="106"/>
        <v>0.99999999999979172</v>
      </c>
      <c r="E905" s="5">
        <f t="shared" si="107"/>
        <v>0.88079707797788231</v>
      </c>
      <c r="F905" s="5">
        <f t="shared" si="108"/>
        <v>11.920292202190941</v>
      </c>
      <c r="G905" s="17">
        <f t="shared" si="109"/>
        <v>419.45280494726489</v>
      </c>
      <c r="H905" s="16">
        <f t="shared" si="110"/>
        <v>88.079707797809064</v>
      </c>
      <c r="I905" s="4">
        <f t="shared" si="111"/>
        <v>4403.985389890453</v>
      </c>
    </row>
    <row r="906" spans="1:9" x14ac:dyDescent="0.3">
      <c r="A906" s="4">
        <v>891</v>
      </c>
      <c r="B906" s="4">
        <f t="shared" si="104"/>
        <v>5.0000000000000001E-3</v>
      </c>
      <c r="C906" s="4">
        <f t="shared" si="105"/>
        <v>4.4550000000000001</v>
      </c>
      <c r="D906" s="5">
        <f t="shared" si="106"/>
        <v>0.99999999999979994</v>
      </c>
      <c r="E906" s="5">
        <f t="shared" si="107"/>
        <v>0.88493326795445015</v>
      </c>
      <c r="F906" s="5">
        <f t="shared" si="108"/>
        <v>11.506673204534978</v>
      </c>
      <c r="G906" s="17">
        <f t="shared" si="109"/>
        <v>434.53045994470523</v>
      </c>
      <c r="H906" s="16">
        <f t="shared" si="110"/>
        <v>88.493326795465023</v>
      </c>
      <c r="I906" s="4">
        <f t="shared" si="111"/>
        <v>4424.6663397732509</v>
      </c>
    </row>
    <row r="907" spans="1:9" x14ac:dyDescent="0.3">
      <c r="A907" s="4">
        <v>892</v>
      </c>
      <c r="B907" s="4">
        <f t="shared" si="104"/>
        <v>5.0000000000000001E-3</v>
      </c>
      <c r="C907" s="4">
        <f t="shared" si="105"/>
        <v>4.46</v>
      </c>
      <c r="D907" s="5">
        <f t="shared" si="106"/>
        <v>0.99999999999980771</v>
      </c>
      <c r="E907" s="5">
        <f t="shared" si="107"/>
        <v>0.88894403328859217</v>
      </c>
      <c r="F907" s="5">
        <f t="shared" si="108"/>
        <v>11.105596671121553</v>
      </c>
      <c r="G907" s="17">
        <f t="shared" si="109"/>
        <v>450.22344571559614</v>
      </c>
      <c r="H907" s="16">
        <f t="shared" si="110"/>
        <v>88.89440332887844</v>
      </c>
      <c r="I907" s="4">
        <f t="shared" si="111"/>
        <v>4444.7201664439217</v>
      </c>
    </row>
    <row r="908" spans="1:9" x14ac:dyDescent="0.3">
      <c r="A908" s="4">
        <v>893</v>
      </c>
      <c r="B908" s="4">
        <f t="shared" si="104"/>
        <v>5.0000000000000001E-3</v>
      </c>
      <c r="C908" s="4">
        <f t="shared" si="105"/>
        <v>4.4649999999999999</v>
      </c>
      <c r="D908" s="5">
        <f t="shared" si="106"/>
        <v>0.99999999999981526</v>
      </c>
      <c r="E908" s="5">
        <f t="shared" si="107"/>
        <v>0.89283192951347157</v>
      </c>
      <c r="F908" s="5">
        <f t="shared" si="108"/>
        <v>10.716807048634369</v>
      </c>
      <c r="G908" s="17">
        <f t="shared" si="109"/>
        <v>466.55687438518771</v>
      </c>
      <c r="H908" s="16">
        <f t="shared" si="110"/>
        <v>89.283192951365635</v>
      </c>
      <c r="I908" s="4">
        <f t="shared" si="111"/>
        <v>4464.1596475682818</v>
      </c>
    </row>
    <row r="909" spans="1:9" x14ac:dyDescent="0.3">
      <c r="A909" s="4">
        <v>894</v>
      </c>
      <c r="B909" s="4">
        <f t="shared" si="104"/>
        <v>5.0000000000000001E-3</v>
      </c>
      <c r="C909" s="4">
        <f t="shared" si="105"/>
        <v>4.47</v>
      </c>
      <c r="D909" s="5">
        <f t="shared" si="106"/>
        <v>0.99999999999982259</v>
      </c>
      <c r="E909" s="5">
        <f t="shared" si="107"/>
        <v>0.89659954854175006</v>
      </c>
      <c r="F909" s="5">
        <f t="shared" si="108"/>
        <v>10.340045145807252</v>
      </c>
      <c r="G909" s="17">
        <f t="shared" si="109"/>
        <v>483.55688292400077</v>
      </c>
      <c r="H909" s="16">
        <f t="shared" si="110"/>
        <v>89.659954854192748</v>
      </c>
      <c r="I909" s="4">
        <f t="shared" si="111"/>
        <v>4482.9977427096374</v>
      </c>
    </row>
    <row r="910" spans="1:9" x14ac:dyDescent="0.3">
      <c r="A910" s="4">
        <v>895</v>
      </c>
      <c r="B910" s="4">
        <f t="shared" si="104"/>
        <v>5.0000000000000001E-3</v>
      </c>
      <c r="C910" s="4">
        <f t="shared" si="105"/>
        <v>4.4750000000000005</v>
      </c>
      <c r="D910" s="5">
        <f t="shared" si="106"/>
        <v>0.99999999999982947</v>
      </c>
      <c r="E910" s="5">
        <f t="shared" si="107"/>
        <v>0.90024951088031502</v>
      </c>
      <c r="F910" s="5">
        <f t="shared" si="108"/>
        <v>9.9750489119514452</v>
      </c>
      <c r="G910" s="17">
        <f t="shared" si="109"/>
        <v>501.25067497256384</v>
      </c>
      <c r="H910" s="16">
        <f t="shared" si="110"/>
        <v>90.024951088048553</v>
      </c>
      <c r="I910" s="4">
        <f t="shared" si="111"/>
        <v>4501.2475544024273</v>
      </c>
    </row>
    <row r="911" spans="1:9" x14ac:dyDescent="0.3">
      <c r="A911" s="4">
        <v>896</v>
      </c>
      <c r="B911" s="4">
        <f t="shared" si="104"/>
        <v>5.0000000000000001E-3</v>
      </c>
      <c r="C911" s="4">
        <f t="shared" si="105"/>
        <v>4.4800000000000004</v>
      </c>
      <c r="D911" s="5">
        <f t="shared" si="106"/>
        <v>0.99999999999983613</v>
      </c>
      <c r="E911" s="5">
        <f t="shared" si="107"/>
        <v>0.90378445828930742</v>
      </c>
      <c r="F911" s="5">
        <f t="shared" si="108"/>
        <v>9.6215541710528711</v>
      </c>
      <c r="G911" s="17">
        <f t="shared" si="109"/>
        <v>519.66656437302561</v>
      </c>
      <c r="H911" s="16">
        <f t="shared" si="110"/>
        <v>90.378445828947136</v>
      </c>
      <c r="I911" s="4">
        <f t="shared" si="111"/>
        <v>4518.9222914473567</v>
      </c>
    </row>
    <row r="912" spans="1:9" x14ac:dyDescent="0.3">
      <c r="A912" s="4">
        <v>897</v>
      </c>
      <c r="B912" s="4">
        <f t="shared" ref="B912:B975" si="112">($C$3-$C$2)/$C$8</f>
        <v>5.0000000000000001E-3</v>
      </c>
      <c r="C912" s="4">
        <f t="shared" ref="C912:C975" si="113">$C$2+B912*A912</f>
        <v>4.4850000000000003</v>
      </c>
      <c r="D912" s="5">
        <f t="shared" ref="D912:D975" si="114">1/(1+EXP(-$C$4*(C912-$C$6)))</f>
        <v>0.99999999999984257</v>
      </c>
      <c r="E912" s="5">
        <f t="shared" ref="E912:E975" si="115">1/(1+EXP(-$C$5*(C912-$C$7)))</f>
        <v>0.90720704688284304</v>
      </c>
      <c r="F912" s="5">
        <f t="shared" ref="F912:F975" si="116">ABS((D912)-E912)*$F$13</f>
        <v>9.2792953116999541</v>
      </c>
      <c r="G912" s="17">
        <f t="shared" ref="G912:G975" si="117">$G$13*(100/F912)</f>
        <v>538.83402047735956</v>
      </c>
      <c r="H912" s="16">
        <f t="shared" ref="H912:H975" si="118">(1-ABS((D912)-E912))*$F$13</f>
        <v>90.720704688300046</v>
      </c>
      <c r="I912" s="4">
        <f t="shared" ref="I912:I975" si="119">$I$13*H912</f>
        <v>4536.0352344150024</v>
      </c>
    </row>
    <row r="913" spans="1:9" x14ac:dyDescent="0.3">
      <c r="A913" s="4">
        <v>898</v>
      </c>
      <c r="B913" s="4">
        <f t="shared" si="112"/>
        <v>5.0000000000000001E-3</v>
      </c>
      <c r="C913" s="4">
        <f t="shared" si="113"/>
        <v>4.49</v>
      </c>
      <c r="D913" s="5">
        <f t="shared" si="114"/>
        <v>0.99999999999984879</v>
      </c>
      <c r="E913" s="5">
        <f t="shared" si="115"/>
        <v>0.9105199406664386</v>
      </c>
      <c r="F913" s="5">
        <f t="shared" si="116"/>
        <v>8.9480059333410189</v>
      </c>
      <c r="G913" s="17">
        <f t="shared" si="117"/>
        <v>558.78371530461118</v>
      </c>
      <c r="H913" s="16">
        <f t="shared" si="118"/>
        <v>91.051994066658978</v>
      </c>
      <c r="I913" s="4">
        <f t="shared" si="119"/>
        <v>4552.5997033329486</v>
      </c>
    </row>
    <row r="914" spans="1:9" x14ac:dyDescent="0.3">
      <c r="A914" s="4">
        <v>899</v>
      </c>
      <c r="B914" s="4">
        <f t="shared" si="112"/>
        <v>5.0000000000000001E-3</v>
      </c>
      <c r="C914" s="4">
        <f t="shared" si="113"/>
        <v>4.4950000000000001</v>
      </c>
      <c r="D914" s="5">
        <f t="shared" si="114"/>
        <v>0.99999999999985478</v>
      </c>
      <c r="E914" s="5">
        <f t="shared" si="115"/>
        <v>0.91372580550408333</v>
      </c>
      <c r="F914" s="5">
        <f t="shared" si="116"/>
        <v>8.627419449577145</v>
      </c>
      <c r="G914" s="17">
        <f t="shared" si="117"/>
        <v>579.54757262266469</v>
      </c>
      <c r="H914" s="16">
        <f t="shared" si="118"/>
        <v>91.372580550422853</v>
      </c>
      <c r="I914" s="4">
        <f t="shared" si="119"/>
        <v>4568.6290275211422</v>
      </c>
    </row>
    <row r="915" spans="1:9" x14ac:dyDescent="0.3">
      <c r="A915" s="4">
        <v>900</v>
      </c>
      <c r="B915" s="4">
        <f t="shared" si="112"/>
        <v>5.0000000000000001E-3</v>
      </c>
      <c r="C915" s="4">
        <f t="shared" si="113"/>
        <v>4.5</v>
      </c>
      <c r="D915" s="5">
        <f t="shared" si="114"/>
        <v>0.99999999999986033</v>
      </c>
      <c r="E915" s="5">
        <f t="shared" si="115"/>
        <v>0.91682730350607744</v>
      </c>
      <c r="F915" s="5">
        <f t="shared" si="116"/>
        <v>8.3172696493782894</v>
      </c>
      <c r="G915" s="17">
        <f t="shared" si="117"/>
        <v>601.15881903308821</v>
      </c>
      <c r="H915" s="16">
        <f t="shared" si="118"/>
        <v>91.682730350621711</v>
      </c>
      <c r="I915" s="4">
        <f t="shared" si="119"/>
        <v>4584.1365175310857</v>
      </c>
    </row>
    <row r="916" spans="1:9" x14ac:dyDescent="0.3">
      <c r="A916" s="4">
        <v>901</v>
      </c>
      <c r="B916" s="4">
        <f t="shared" si="112"/>
        <v>5.0000000000000001E-3</v>
      </c>
      <c r="C916" s="4">
        <f t="shared" si="113"/>
        <v>4.5049999999999999</v>
      </c>
      <c r="D916" s="5">
        <f t="shared" si="114"/>
        <v>0.99999999999986589</v>
      </c>
      <c r="E916" s="5">
        <f t="shared" si="115"/>
        <v>0.91982708782718747</v>
      </c>
      <c r="F916" s="5">
        <f t="shared" si="116"/>
        <v>8.0172912172678412</v>
      </c>
      <c r="G916" s="17">
        <f t="shared" si="117"/>
        <v>623.65203714078336</v>
      </c>
      <c r="H916" s="16">
        <f t="shared" si="118"/>
        <v>91.982708782732161</v>
      </c>
      <c r="I916" s="4">
        <f t="shared" si="119"/>
        <v>4599.1354391366076</v>
      </c>
    </row>
    <row r="917" spans="1:9" x14ac:dyDescent="0.3">
      <c r="A917" s="4">
        <v>902</v>
      </c>
      <c r="B917" s="4">
        <f t="shared" si="112"/>
        <v>5.0000000000000001E-3</v>
      </c>
      <c r="C917" s="4">
        <f t="shared" si="113"/>
        <v>4.51</v>
      </c>
      <c r="D917" s="5">
        <f t="shared" si="114"/>
        <v>0.99999999999987121</v>
      </c>
      <c r="E917" s="5">
        <f t="shared" si="115"/>
        <v>0.92272779786333992</v>
      </c>
      <c r="F917" s="5">
        <f t="shared" si="116"/>
        <v>7.7272202136531298</v>
      </c>
      <c r="G917" s="17">
        <f t="shared" si="117"/>
        <v>647.06322089353193</v>
      </c>
      <c r="H917" s="16">
        <f t="shared" si="118"/>
        <v>92.272779786346874</v>
      </c>
      <c r="I917" s="4">
        <f t="shared" si="119"/>
        <v>4613.6389893173437</v>
      </c>
    </row>
    <row r="918" spans="1:9" x14ac:dyDescent="0.3">
      <c r="A918" s="4">
        <v>903</v>
      </c>
      <c r="B918" s="4">
        <f t="shared" si="112"/>
        <v>5.0000000000000001E-3</v>
      </c>
      <c r="C918" s="4">
        <f t="shared" si="113"/>
        <v>4.5149999999999997</v>
      </c>
      <c r="D918" s="5">
        <f t="shared" si="114"/>
        <v>0.9999999999998761</v>
      </c>
      <c r="E918" s="5">
        <f t="shared" si="115"/>
        <v>0.92553205483397172</v>
      </c>
      <c r="F918" s="5">
        <f t="shared" si="116"/>
        <v>7.4467945165904386</v>
      </c>
      <c r="G918" s="17">
        <f t="shared" si="117"/>
        <v>671.42983317999233</v>
      </c>
      <c r="H918" s="16">
        <f t="shared" si="118"/>
        <v>92.553205483409556</v>
      </c>
      <c r="I918" s="4">
        <f t="shared" si="119"/>
        <v>4627.6602741704774</v>
      </c>
    </row>
    <row r="919" spans="1:9" x14ac:dyDescent="0.3">
      <c r="A919" s="4">
        <v>904</v>
      </c>
      <c r="B919" s="4">
        <f t="shared" si="112"/>
        <v>5.0000000000000001E-3</v>
      </c>
      <c r="C919" s="4">
        <f t="shared" si="113"/>
        <v>4.5200000000000005</v>
      </c>
      <c r="D919" s="5">
        <f t="shared" si="114"/>
        <v>0.99999999999988098</v>
      </c>
      <c r="E919" s="5">
        <f t="shared" si="115"/>
        <v>0.9282424577362488</v>
      </c>
      <c r="F919" s="5">
        <f t="shared" si="116"/>
        <v>7.1757542263632175</v>
      </c>
      <c r="G919" s="17">
        <f t="shared" si="117"/>
        <v>696.79086577831094</v>
      </c>
      <c r="H919" s="16">
        <f t="shared" si="118"/>
        <v>92.824245773636775</v>
      </c>
      <c r="I919" s="4">
        <f t="shared" si="119"/>
        <v>4641.2122886818388</v>
      </c>
    </row>
    <row r="920" spans="1:9" x14ac:dyDescent="0.3">
      <c r="A920" s="4">
        <v>905</v>
      </c>
      <c r="B920" s="4">
        <f t="shared" si="112"/>
        <v>5.0000000000000001E-3</v>
      </c>
      <c r="C920" s="4">
        <f t="shared" si="113"/>
        <v>4.5250000000000004</v>
      </c>
      <c r="D920" s="5">
        <f t="shared" si="114"/>
        <v>0.99999999999988565</v>
      </c>
      <c r="E920" s="5">
        <f t="shared" si="115"/>
        <v>0.93086157965665328</v>
      </c>
      <c r="F920" s="5">
        <f t="shared" si="116"/>
        <v>6.9138420343232365</v>
      </c>
      <c r="G920" s="17">
        <f t="shared" si="117"/>
        <v>723.18690175128165</v>
      </c>
      <c r="H920" s="16">
        <f t="shared" si="118"/>
        <v>93.086157965676762</v>
      </c>
      <c r="I920" s="4">
        <f t="shared" si="119"/>
        <v>4654.3078982838379</v>
      </c>
    </row>
    <row r="921" spans="1:9" x14ac:dyDescent="0.3">
      <c r="A921" s="4">
        <v>906</v>
      </c>
      <c r="B921" s="4">
        <f t="shared" si="112"/>
        <v>5.0000000000000001E-3</v>
      </c>
      <c r="C921" s="4">
        <f t="shared" si="113"/>
        <v>4.53</v>
      </c>
      <c r="D921" s="5">
        <f t="shared" si="114"/>
        <v>0.99999999999989009</v>
      </c>
      <c r="E921" s="5">
        <f t="shared" si="115"/>
        <v>0.93339196442490935</v>
      </c>
      <c r="F921" s="5">
        <f t="shared" si="116"/>
        <v>6.660803557498074</v>
      </c>
      <c r="G921" s="17">
        <f t="shared" si="117"/>
        <v>750.66018038791947</v>
      </c>
      <c r="H921" s="16">
        <f t="shared" si="118"/>
        <v>93.33919644250193</v>
      </c>
      <c r="I921" s="4">
        <f t="shared" si="119"/>
        <v>4666.9598221250963</v>
      </c>
    </row>
    <row r="922" spans="1:9" x14ac:dyDescent="0.3">
      <c r="A922" s="4">
        <v>907</v>
      </c>
      <c r="B922" s="4">
        <f t="shared" si="112"/>
        <v>5.0000000000000001E-3</v>
      </c>
      <c r="C922" s="4">
        <f t="shared" si="113"/>
        <v>4.5350000000000001</v>
      </c>
      <c r="D922" s="5">
        <f t="shared" si="114"/>
        <v>0.99999999999989453</v>
      </c>
      <c r="E922" s="5">
        <f t="shared" si="115"/>
        <v>0.93583612359482604</v>
      </c>
      <c r="F922" s="5">
        <f t="shared" si="116"/>
        <v>6.4163876405068487</v>
      </c>
      <c r="G922" s="17">
        <f t="shared" si="117"/>
        <v>779.2546647953202</v>
      </c>
      <c r="H922" s="16">
        <f t="shared" si="118"/>
        <v>93.583612359493145</v>
      </c>
      <c r="I922" s="4">
        <f t="shared" si="119"/>
        <v>4679.1806179746573</v>
      </c>
    </row>
    <row r="923" spans="1:9" x14ac:dyDescent="0.3">
      <c r="A923" s="4">
        <v>908</v>
      </c>
      <c r="B923" s="4">
        <f t="shared" si="112"/>
        <v>5.0000000000000001E-3</v>
      </c>
      <c r="C923" s="4">
        <f t="shared" si="113"/>
        <v>4.54</v>
      </c>
      <c r="D923" s="5">
        <f t="shared" si="114"/>
        <v>0.99999999999989853</v>
      </c>
      <c r="E923" s="5">
        <f t="shared" si="115"/>
        <v>0.93819653373641132</v>
      </c>
      <c r="F923" s="5">
        <f t="shared" si="116"/>
        <v>6.1803466263487206</v>
      </c>
      <c r="G923" s="17">
        <f t="shared" si="117"/>
        <v>809.01611224902194</v>
      </c>
      <c r="H923" s="16">
        <f t="shared" si="118"/>
        <v>93.819653373651278</v>
      </c>
      <c r="I923" s="4">
        <f t="shared" si="119"/>
        <v>4690.9826686825636</v>
      </c>
    </row>
    <row r="924" spans="1:9" x14ac:dyDescent="0.3">
      <c r="A924" s="4">
        <v>909</v>
      </c>
      <c r="B924" s="4">
        <f t="shared" si="112"/>
        <v>5.0000000000000001E-3</v>
      </c>
      <c r="C924" s="4">
        <f t="shared" si="113"/>
        <v>4.5449999999999999</v>
      </c>
      <c r="D924" s="5">
        <f t="shared" si="114"/>
        <v>0.99999999999990252</v>
      </c>
      <c r="E924" s="5">
        <f t="shared" si="115"/>
        <v>0.94047563402349843</v>
      </c>
      <c r="F924" s="5">
        <f t="shared" si="116"/>
        <v>5.9524365976404088</v>
      </c>
      <c r="G924" s="17">
        <f t="shared" si="117"/>
        <v>839.99214741439459</v>
      </c>
      <c r="H924" s="16">
        <f t="shared" si="118"/>
        <v>94.047563402359586</v>
      </c>
      <c r="I924" s="4">
        <f t="shared" si="119"/>
        <v>4702.3781701179796</v>
      </c>
    </row>
    <row r="925" spans="1:9" x14ac:dyDescent="0.3">
      <c r="A925" s="4">
        <v>910</v>
      </c>
      <c r="B925" s="4">
        <f t="shared" si="112"/>
        <v>5.0000000000000001E-3</v>
      </c>
      <c r="C925" s="4">
        <f t="shared" si="113"/>
        <v>4.55</v>
      </c>
      <c r="D925" s="5">
        <f t="shared" si="114"/>
        <v>0.99999999999990652</v>
      </c>
      <c r="E925" s="5">
        <f t="shared" si="115"/>
        <v>0.94267582410113104</v>
      </c>
      <c r="F925" s="5">
        <f t="shared" si="116"/>
        <v>5.7324175898775476</v>
      </c>
      <c r="G925" s="17">
        <f t="shared" si="117"/>
        <v>872.23233855627177</v>
      </c>
      <c r="H925" s="16">
        <f t="shared" si="118"/>
        <v>94.267582410122458</v>
      </c>
      <c r="I925" s="4">
        <f t="shared" si="119"/>
        <v>4713.3791205061225</v>
      </c>
    </row>
    <row r="926" spans="1:9" x14ac:dyDescent="0.3">
      <c r="A926" s="4">
        <v>911</v>
      </c>
      <c r="B926" s="4">
        <f t="shared" si="112"/>
        <v>5.0000000000000001E-3</v>
      </c>
      <c r="C926" s="4">
        <f t="shared" si="113"/>
        <v>4.5549999999999997</v>
      </c>
      <c r="D926" s="5">
        <f t="shared" si="114"/>
        <v>0.99999999999991007</v>
      </c>
      <c r="E926" s="5">
        <f t="shared" si="115"/>
        <v>0.94479946221706546</v>
      </c>
      <c r="F926" s="5">
        <f t="shared" si="116"/>
        <v>5.5200537782844616</v>
      </c>
      <c r="G926" s="17">
        <f t="shared" si="117"/>
        <v>905.78827685876536</v>
      </c>
      <c r="H926" s="16">
        <f t="shared" si="118"/>
        <v>94.479946221715537</v>
      </c>
      <c r="I926" s="4">
        <f t="shared" si="119"/>
        <v>4723.9973110857773</v>
      </c>
    </row>
    <row r="927" spans="1:9" x14ac:dyDescent="0.3">
      <c r="A927" s="4">
        <v>912</v>
      </c>
      <c r="B927" s="4">
        <f t="shared" si="112"/>
        <v>5.0000000000000001E-3</v>
      </c>
      <c r="C927" s="4">
        <f t="shared" si="113"/>
        <v>4.5600000000000005</v>
      </c>
      <c r="D927" s="5">
        <f t="shared" si="114"/>
        <v>0.99999999999991362</v>
      </c>
      <c r="E927" s="5">
        <f t="shared" si="115"/>
        <v>0.94684886360193643</v>
      </c>
      <c r="F927" s="5">
        <f t="shared" si="116"/>
        <v>5.315113639797719</v>
      </c>
      <c r="G927" s="17">
        <f t="shared" si="117"/>
        <v>940.7136589821414</v>
      </c>
      <c r="H927" s="16">
        <f t="shared" si="118"/>
        <v>94.684886360202285</v>
      </c>
      <c r="I927" s="4">
        <f t="shared" si="119"/>
        <v>4734.2443180101145</v>
      </c>
    </row>
    <row r="928" spans="1:9" x14ac:dyDescent="0.3">
      <c r="A928" s="4">
        <v>913</v>
      </c>
      <c r="B928" s="4">
        <f t="shared" si="112"/>
        <v>5.0000000000000001E-3</v>
      </c>
      <c r="C928" s="4">
        <f t="shared" si="113"/>
        <v>4.5650000000000004</v>
      </c>
      <c r="D928" s="5">
        <f t="shared" si="114"/>
        <v>0.99999999999991696</v>
      </c>
      <c r="E928" s="5">
        <f t="shared" si="115"/>
        <v>0.94882629908290839</v>
      </c>
      <c r="F928" s="5">
        <f t="shared" si="116"/>
        <v>5.1173700917008569</v>
      </c>
      <c r="G928" s="17">
        <f t="shared" si="117"/>
        <v>977.0643729889299</v>
      </c>
      <c r="H928" s="16">
        <f t="shared" si="118"/>
        <v>94.882629908299137</v>
      </c>
      <c r="I928" s="4">
        <f t="shared" si="119"/>
        <v>4744.1314954149566</v>
      </c>
    </row>
    <row r="929" spans="1:9" x14ac:dyDescent="0.3">
      <c r="A929" s="4">
        <v>914</v>
      </c>
      <c r="B929" s="4">
        <f t="shared" si="112"/>
        <v>5.0000000000000001E-3</v>
      </c>
      <c r="C929" s="4">
        <f t="shared" si="113"/>
        <v>4.57</v>
      </c>
      <c r="D929" s="5">
        <f t="shared" si="114"/>
        <v>0.99999999999992029</v>
      </c>
      <c r="E929" s="5">
        <f t="shared" si="115"/>
        <v>0.95073399391597346</v>
      </c>
      <c r="F929" s="5">
        <f t="shared" si="116"/>
        <v>4.9266006083946827</v>
      </c>
      <c r="G929" s="17">
        <f t="shared" si="117"/>
        <v>1014.8985877767823</v>
      </c>
      <c r="H929" s="16">
        <f t="shared" si="118"/>
        <v>95.073399391605321</v>
      </c>
      <c r="I929" s="4">
        <f t="shared" si="119"/>
        <v>4753.6699695802663</v>
      </c>
    </row>
    <row r="930" spans="1:9" x14ac:dyDescent="0.3">
      <c r="A930" s="4">
        <v>915</v>
      </c>
      <c r="B930" s="4">
        <f t="shared" si="112"/>
        <v>5.0000000000000001E-3</v>
      </c>
      <c r="C930" s="4">
        <f t="shared" si="113"/>
        <v>4.5750000000000002</v>
      </c>
      <c r="D930" s="5">
        <f t="shared" si="114"/>
        <v>0.99999999999992339</v>
      </c>
      <c r="E930" s="5">
        <f t="shared" si="115"/>
        <v>0.95257412682243336</v>
      </c>
      <c r="F930" s="5">
        <f t="shared" si="116"/>
        <v>4.7425873177490026</v>
      </c>
      <c r="G930" s="17">
        <f t="shared" si="117"/>
        <v>1054.2768461610897</v>
      </c>
      <c r="H930" s="16">
        <f t="shared" si="118"/>
        <v>95.257412682251001</v>
      </c>
      <c r="I930" s="4">
        <f t="shared" si="119"/>
        <v>4762.8706341125499</v>
      </c>
    </row>
    <row r="931" spans="1:9" x14ac:dyDescent="0.3">
      <c r="A931" s="4">
        <v>916</v>
      </c>
      <c r="B931" s="4">
        <f t="shared" si="112"/>
        <v>5.0000000000000001E-3</v>
      </c>
      <c r="C931" s="4">
        <f t="shared" si="113"/>
        <v>4.58</v>
      </c>
      <c r="D931" s="5">
        <f t="shared" si="114"/>
        <v>0.99999999999992628</v>
      </c>
      <c r="E931" s="5">
        <f t="shared" si="115"/>
        <v>0.95434882921555619</v>
      </c>
      <c r="F931" s="5">
        <f t="shared" si="116"/>
        <v>4.5651170784370088</v>
      </c>
      <c r="G931" s="17">
        <f t="shared" si="117"/>
        <v>1095.2621617564046</v>
      </c>
      <c r="H931" s="16">
        <f t="shared" si="118"/>
        <v>95.434882921562988</v>
      </c>
      <c r="I931" s="4">
        <f t="shared" si="119"/>
        <v>4771.7441460781492</v>
      </c>
    </row>
    <row r="932" spans="1:9" x14ac:dyDescent="0.3">
      <c r="A932" s="4">
        <v>917</v>
      </c>
      <c r="B932" s="4">
        <f t="shared" si="112"/>
        <v>5.0000000000000001E-3</v>
      </c>
      <c r="C932" s="4">
        <f t="shared" si="113"/>
        <v>4.585</v>
      </c>
      <c r="D932" s="5">
        <f t="shared" si="114"/>
        <v>0.99999999999992917</v>
      </c>
      <c r="E932" s="5">
        <f t="shared" si="115"/>
        <v>0.95606018460385855</v>
      </c>
      <c r="F932" s="5">
        <f t="shared" si="116"/>
        <v>4.3939815396070614</v>
      </c>
      <c r="G932" s="17">
        <f t="shared" si="117"/>
        <v>1137.920119811685</v>
      </c>
      <c r="H932" s="16">
        <f t="shared" si="118"/>
        <v>95.606018460392932</v>
      </c>
      <c r="I932" s="4">
        <f t="shared" si="119"/>
        <v>4780.3009230196467</v>
      </c>
    </row>
    <row r="933" spans="1:9" x14ac:dyDescent="0.3">
      <c r="A933" s="4">
        <v>918</v>
      </c>
      <c r="B933" s="4">
        <f t="shared" si="112"/>
        <v>5.0000000000000001E-3</v>
      </c>
      <c r="C933" s="4">
        <f t="shared" si="113"/>
        <v>4.59</v>
      </c>
      <c r="D933" s="5">
        <f t="shared" si="114"/>
        <v>0.99999999999993205</v>
      </c>
      <c r="E933" s="5">
        <f t="shared" si="115"/>
        <v>0.95771022815796603</v>
      </c>
      <c r="F933" s="5">
        <f t="shared" si="116"/>
        <v>4.2289771841966033</v>
      </c>
      <c r="G933" s="17">
        <f t="shared" si="117"/>
        <v>1182.3189821606643</v>
      </c>
      <c r="H933" s="16">
        <f t="shared" si="118"/>
        <v>95.771022815803391</v>
      </c>
      <c r="I933" s="4">
        <f t="shared" si="119"/>
        <v>4788.5511407901695</v>
      </c>
    </row>
    <row r="934" spans="1:9" x14ac:dyDescent="0.3">
      <c r="A934" s="4">
        <v>919</v>
      </c>
      <c r="B934" s="4">
        <f t="shared" si="112"/>
        <v>5.0000000000000001E-3</v>
      </c>
      <c r="C934" s="4">
        <f t="shared" si="113"/>
        <v>4.5949999999999998</v>
      </c>
      <c r="D934" s="5">
        <f t="shared" si="114"/>
        <v>0.99999999999993472</v>
      </c>
      <c r="E934" s="5">
        <f t="shared" si="115"/>
        <v>0.95930094642853336</v>
      </c>
      <c r="F934" s="5">
        <f t="shared" si="116"/>
        <v>4.0699053571401356</v>
      </c>
      <c r="G934" s="17">
        <f t="shared" si="117"/>
        <v>1228.5297964553722</v>
      </c>
      <c r="H934" s="16">
        <f t="shared" si="118"/>
        <v>95.930094642859871</v>
      </c>
      <c r="I934" s="4">
        <f t="shared" si="119"/>
        <v>4796.5047321429938</v>
      </c>
    </row>
    <row r="935" spans="1:9" x14ac:dyDescent="0.3">
      <c r="A935" s="4">
        <v>920</v>
      </c>
      <c r="B935" s="4">
        <f t="shared" si="112"/>
        <v>5.0000000000000001E-3</v>
      </c>
      <c r="C935" s="4">
        <f t="shared" si="113"/>
        <v>4.6000000000000005</v>
      </c>
      <c r="D935" s="5">
        <f t="shared" si="114"/>
        <v>0.99999999999993738</v>
      </c>
      <c r="E935" s="5">
        <f t="shared" si="115"/>
        <v>0.96083427720323566</v>
      </c>
      <c r="F935" s="5">
        <f t="shared" si="116"/>
        <v>3.9165722796701719</v>
      </c>
      <c r="G935" s="17">
        <f t="shared" si="117"/>
        <v>1276.6265098575093</v>
      </c>
      <c r="H935" s="16">
        <f t="shared" si="118"/>
        <v>96.083427720329823</v>
      </c>
      <c r="I935" s="4">
        <f t="shared" si="119"/>
        <v>4804.1713860164909</v>
      </c>
    </row>
    <row r="936" spans="1:9" x14ac:dyDescent="0.3">
      <c r="A936" s="4">
        <v>921</v>
      </c>
      <c r="B936" s="4">
        <f t="shared" si="112"/>
        <v>5.0000000000000001E-3</v>
      </c>
      <c r="C936" s="4">
        <f t="shared" si="113"/>
        <v>4.6050000000000004</v>
      </c>
      <c r="D936" s="5">
        <f t="shared" si="114"/>
        <v>0.99999999999993983</v>
      </c>
      <c r="E936" s="5">
        <f t="shared" si="115"/>
        <v>0.96231210949139412</v>
      </c>
      <c r="F936" s="5">
        <f t="shared" si="116"/>
        <v>3.7687890508545707</v>
      </c>
      <c r="G936" s="17">
        <f t="shared" si="117"/>
        <v>1326.6860873696958</v>
      </c>
      <c r="H936" s="16">
        <f t="shared" si="118"/>
        <v>96.231210949145435</v>
      </c>
      <c r="I936" s="4">
        <f t="shared" si="119"/>
        <v>4811.5605474572722</v>
      </c>
    </row>
    <row r="937" spans="1:9" x14ac:dyDescent="0.3">
      <c r="A937" s="4">
        <v>922</v>
      </c>
      <c r="B937" s="4">
        <f t="shared" si="112"/>
        <v>5.0000000000000001E-3</v>
      </c>
      <c r="C937" s="4">
        <f t="shared" si="113"/>
        <v>4.6100000000000003</v>
      </c>
      <c r="D937" s="5">
        <f t="shared" si="114"/>
        <v>0.99999999999994205</v>
      </c>
      <c r="E937" s="5">
        <f t="shared" si="115"/>
        <v>0.96373628362535169</v>
      </c>
      <c r="F937" s="5">
        <f t="shared" si="116"/>
        <v>3.626371637459036</v>
      </c>
      <c r="G937" s="17">
        <f t="shared" si="117"/>
        <v>1378.7886349959026</v>
      </c>
      <c r="H937" s="16">
        <f t="shared" si="118"/>
        <v>96.37362836254097</v>
      </c>
      <c r="I937" s="4">
        <f t="shared" si="119"/>
        <v>4818.6814181270483</v>
      </c>
    </row>
    <row r="938" spans="1:9" x14ac:dyDescent="0.3">
      <c r="A938" s="4">
        <v>923</v>
      </c>
      <c r="B938" s="4">
        <f t="shared" si="112"/>
        <v>5.0000000000000001E-3</v>
      </c>
      <c r="C938" s="4">
        <f t="shared" si="113"/>
        <v>4.6150000000000002</v>
      </c>
      <c r="D938" s="5">
        <f t="shared" si="114"/>
        <v>0.99999999999994427</v>
      </c>
      <c r="E938" s="5">
        <f t="shared" si="115"/>
        <v>0.96510859146826311</v>
      </c>
      <c r="F938" s="5">
        <f t="shared" si="116"/>
        <v>3.4891408531681156</v>
      </c>
      <c r="G938" s="17">
        <f t="shared" si="117"/>
        <v>1433.0175279281243</v>
      </c>
      <c r="H938" s="16">
        <f t="shared" si="118"/>
        <v>96.510859146831891</v>
      </c>
      <c r="I938" s="4">
        <f t="shared" si="119"/>
        <v>4825.542957341595</v>
      </c>
    </row>
    <row r="939" spans="1:9" x14ac:dyDescent="0.3">
      <c r="A939" s="4">
        <v>924</v>
      </c>
      <c r="B939" s="4">
        <f t="shared" si="112"/>
        <v>5.0000000000000001E-3</v>
      </c>
      <c r="C939" s="4">
        <f t="shared" si="113"/>
        <v>4.62</v>
      </c>
      <c r="D939" s="5">
        <f t="shared" si="114"/>
        <v>0.99999999999994649</v>
      </c>
      <c r="E939" s="5">
        <f t="shared" si="115"/>
        <v>0.96643077671851751</v>
      </c>
      <c r="F939" s="5">
        <f t="shared" si="116"/>
        <v>3.3569223281428973</v>
      </c>
      <c r="G939" s="17">
        <f t="shared" si="117"/>
        <v>1489.4595439645097</v>
      </c>
      <c r="H939" s="16">
        <f t="shared" si="118"/>
        <v>96.6430776718571</v>
      </c>
      <c r="I939" s="4">
        <f t="shared" si="119"/>
        <v>4832.153883592855</v>
      </c>
    </row>
    <row r="940" spans="1:9" x14ac:dyDescent="0.3">
      <c r="A940" s="4">
        <v>925</v>
      </c>
      <c r="B940" s="4">
        <f t="shared" si="112"/>
        <v>5.0000000000000001E-3</v>
      </c>
      <c r="C940" s="4">
        <f t="shared" si="113"/>
        <v>4.625</v>
      </c>
      <c r="D940" s="5">
        <f t="shared" si="114"/>
        <v>0.99999999999994871</v>
      </c>
      <c r="E940" s="5">
        <f t="shared" si="115"/>
        <v>0.96770453530154943</v>
      </c>
      <c r="F940" s="5">
        <f t="shared" si="116"/>
        <v>3.2295464698399279</v>
      </c>
      <c r="G940" s="17">
        <f t="shared" si="117"/>
        <v>1548.2050023723066</v>
      </c>
      <c r="H940" s="16">
        <f t="shared" si="118"/>
        <v>96.770453530160069</v>
      </c>
      <c r="I940" s="4">
        <f t="shared" si="119"/>
        <v>4838.5226765080033</v>
      </c>
    </row>
    <row r="941" spans="1:9" x14ac:dyDescent="0.3">
      <c r="A941" s="4">
        <v>926</v>
      </c>
      <c r="B941" s="4">
        <f t="shared" si="112"/>
        <v>5.0000000000000001E-3</v>
      </c>
      <c r="C941" s="4">
        <f t="shared" si="113"/>
        <v>4.63</v>
      </c>
      <c r="D941" s="5">
        <f t="shared" si="114"/>
        <v>0.99999999999995071</v>
      </c>
      <c r="E941" s="5">
        <f t="shared" si="115"/>
        <v>0.96893151584033255</v>
      </c>
      <c r="F941" s="5">
        <f t="shared" si="116"/>
        <v>3.1068484159618159</v>
      </c>
      <c r="G941" s="17">
        <f t="shared" si="117"/>
        <v>1609.3479084180242</v>
      </c>
      <c r="H941" s="16">
        <f t="shared" si="118"/>
        <v>96.893151584038179</v>
      </c>
      <c r="I941" s="4">
        <f t="shared" si="119"/>
        <v>4844.6575792019094</v>
      </c>
    </row>
    <row r="942" spans="1:9" x14ac:dyDescent="0.3">
      <c r="A942" s="4">
        <v>927</v>
      </c>
      <c r="B942" s="4">
        <f t="shared" si="112"/>
        <v>5.0000000000000001E-3</v>
      </c>
      <c r="C942" s="4">
        <f t="shared" si="113"/>
        <v>4.6349999999999998</v>
      </c>
      <c r="D942" s="5">
        <f t="shared" si="114"/>
        <v>0.99999999999995248</v>
      </c>
      <c r="E942" s="5">
        <f t="shared" si="115"/>
        <v>0.97011332019636365</v>
      </c>
      <c r="F942" s="5">
        <f t="shared" si="116"/>
        <v>2.9886679803588834</v>
      </c>
      <c r="G942" s="17">
        <f t="shared" si="117"/>
        <v>1672.9861037958433</v>
      </c>
      <c r="H942" s="16">
        <f t="shared" si="118"/>
        <v>97.011332019641117</v>
      </c>
      <c r="I942" s="4">
        <f t="shared" si="119"/>
        <v>4850.5666009820561</v>
      </c>
    </row>
    <row r="943" spans="1:9" x14ac:dyDescent="0.3">
      <c r="A943" s="4">
        <v>928</v>
      </c>
      <c r="B943" s="4">
        <f t="shared" si="112"/>
        <v>5.0000000000000001E-3</v>
      </c>
      <c r="C943" s="4">
        <f t="shared" si="113"/>
        <v>4.6399999999999997</v>
      </c>
      <c r="D943" s="5">
        <f t="shared" si="114"/>
        <v>0.99999999999995448</v>
      </c>
      <c r="E943" s="5">
        <f t="shared" si="115"/>
        <v>0.97125150407345995</v>
      </c>
      <c r="F943" s="5">
        <f t="shared" si="116"/>
        <v>2.8748495926494533</v>
      </c>
      <c r="G943" s="17">
        <f t="shared" si="117"/>
        <v>1739.2214231952266</v>
      </c>
      <c r="H943" s="16">
        <f t="shared" si="118"/>
        <v>97.125150407350546</v>
      </c>
      <c r="I943" s="4">
        <f t="shared" si="119"/>
        <v>4856.2575203675269</v>
      </c>
    </row>
    <row r="944" spans="1:9" x14ac:dyDescent="0.3">
      <c r="A944" s="4">
        <v>929</v>
      </c>
      <c r="B944" s="4">
        <f t="shared" si="112"/>
        <v>5.0000000000000001E-3</v>
      </c>
      <c r="C944" s="4">
        <f t="shared" si="113"/>
        <v>4.6450000000000005</v>
      </c>
      <c r="D944" s="5">
        <f t="shared" si="114"/>
        <v>0.99999999999995626</v>
      </c>
      <c r="E944" s="5">
        <f t="shared" si="115"/>
        <v>0.97234757767717694</v>
      </c>
      <c r="F944" s="5">
        <f t="shared" si="116"/>
        <v>2.7652422322779313</v>
      </c>
      <c r="G944" s="17">
        <f t="shared" si="117"/>
        <v>1808.1598572581961</v>
      </c>
      <c r="H944" s="16">
        <f t="shared" si="118"/>
        <v>97.234757767722073</v>
      </c>
      <c r="I944" s="4">
        <f t="shared" si="119"/>
        <v>4861.7378883861038</v>
      </c>
    </row>
    <row r="945" spans="1:9" x14ac:dyDescent="0.3">
      <c r="A945" s="4">
        <v>930</v>
      </c>
      <c r="B945" s="4">
        <f t="shared" si="112"/>
        <v>5.0000000000000001E-3</v>
      </c>
      <c r="C945" s="4">
        <f t="shared" si="113"/>
        <v>4.6500000000000004</v>
      </c>
      <c r="D945" s="5">
        <f t="shared" si="114"/>
        <v>0.99999999999995803</v>
      </c>
      <c r="E945" s="5">
        <f t="shared" si="115"/>
        <v>0.97340300642313426</v>
      </c>
      <c r="F945" s="5">
        <f t="shared" si="116"/>
        <v>2.6596993576823769</v>
      </c>
      <c r="G945" s="17">
        <f t="shared" si="117"/>
        <v>1879.9117221868742</v>
      </c>
      <c r="H945" s="16">
        <f t="shared" si="118"/>
        <v>97.340300642317629</v>
      </c>
      <c r="I945" s="4">
        <f t="shared" si="119"/>
        <v>4867.0150321158817</v>
      </c>
    </row>
    <row r="946" spans="1:9" x14ac:dyDescent="0.3">
      <c r="A946" s="4">
        <v>931</v>
      </c>
      <c r="B946" s="4">
        <f t="shared" si="112"/>
        <v>5.0000000000000001E-3</v>
      </c>
      <c r="C946" s="4">
        <f t="shared" si="113"/>
        <v>4.6550000000000002</v>
      </c>
      <c r="D946" s="5">
        <f t="shared" si="114"/>
        <v>0.99999999999995959</v>
      </c>
      <c r="E946" s="5">
        <f t="shared" si="115"/>
        <v>0.97441921168799239</v>
      </c>
      <c r="F946" s="5">
        <f t="shared" si="116"/>
        <v>2.5580788311967195</v>
      </c>
      <c r="G946" s="17">
        <f t="shared" si="117"/>
        <v>1954.5918362730447</v>
      </c>
      <c r="H946" s="16">
        <f t="shared" si="118"/>
        <v>97.441921168803276</v>
      </c>
      <c r="I946" s="4">
        <f t="shared" si="119"/>
        <v>4872.0960584401637</v>
      </c>
    </row>
    <row r="947" spans="1:9" x14ac:dyDescent="0.3">
      <c r="A947" s="4">
        <v>932</v>
      </c>
      <c r="B947" s="4">
        <f t="shared" si="112"/>
        <v>5.0000000000000001E-3</v>
      </c>
      <c r="C947" s="4">
        <f t="shared" si="113"/>
        <v>4.66</v>
      </c>
      <c r="D947" s="5">
        <f t="shared" si="114"/>
        <v>0.99999999999996114</v>
      </c>
      <c r="E947" s="5">
        <f t="shared" si="115"/>
        <v>0.97539757159726048</v>
      </c>
      <c r="F947" s="5">
        <f t="shared" si="116"/>
        <v>2.460242840270066</v>
      </c>
      <c r="G947" s="17">
        <f t="shared" si="117"/>
        <v>2032.3197036318329</v>
      </c>
      <c r="H947" s="16">
        <f t="shared" si="118"/>
        <v>97.53975715972993</v>
      </c>
      <c r="I947" s="4">
        <f t="shared" si="119"/>
        <v>4876.9878579864962</v>
      </c>
    </row>
    <row r="948" spans="1:9" x14ac:dyDescent="0.3">
      <c r="A948" s="4">
        <v>933</v>
      </c>
      <c r="B948" s="4">
        <f t="shared" si="112"/>
        <v>5.0000000000000001E-3</v>
      </c>
      <c r="C948" s="4">
        <f t="shared" si="113"/>
        <v>4.665</v>
      </c>
      <c r="D948" s="5">
        <f t="shared" si="114"/>
        <v>0.9999999999999627</v>
      </c>
      <c r="E948" s="5">
        <f t="shared" si="115"/>
        <v>0.97633942184453881</v>
      </c>
      <c r="F948" s="5">
        <f t="shared" si="116"/>
        <v>2.3660578155423884</v>
      </c>
      <c r="G948" s="17">
        <f t="shared" si="117"/>
        <v>2113.2197054338735</v>
      </c>
      <c r="H948" s="16">
        <f t="shared" si="118"/>
        <v>97.633942184457609</v>
      </c>
      <c r="I948" s="4">
        <f t="shared" si="119"/>
        <v>4881.6971092228805</v>
      </c>
    </row>
    <row r="949" spans="1:9" x14ac:dyDescent="0.3">
      <c r="A949" s="4">
        <v>934</v>
      </c>
      <c r="B949" s="4">
        <f t="shared" si="112"/>
        <v>5.0000000000000001E-3</v>
      </c>
      <c r="C949" s="4">
        <f t="shared" si="113"/>
        <v>4.67</v>
      </c>
      <c r="D949" s="5">
        <f t="shared" si="114"/>
        <v>0.99999999999996425</v>
      </c>
      <c r="E949" s="5">
        <f t="shared" si="115"/>
        <v>0.97724605653719587</v>
      </c>
      <c r="F949" s="5">
        <f t="shared" si="116"/>
        <v>2.2753943462768378</v>
      </c>
      <c r="G949" s="17">
        <f t="shared" si="117"/>
        <v>2197.4212989415905</v>
      </c>
      <c r="H949" s="16">
        <f t="shared" si="118"/>
        <v>97.72460565372316</v>
      </c>
      <c r="I949" s="4">
        <f t="shared" si="119"/>
        <v>4886.2302826861578</v>
      </c>
    </row>
    <row r="950" spans="1:9" x14ac:dyDescent="0.3">
      <c r="A950" s="4">
        <v>935</v>
      </c>
      <c r="B950" s="4">
        <f t="shared" si="112"/>
        <v>5.0000000000000001E-3</v>
      </c>
      <c r="C950" s="4">
        <f t="shared" si="113"/>
        <v>4.6749999999999998</v>
      </c>
      <c r="D950" s="5">
        <f t="shared" si="114"/>
        <v>0.99999999999996558</v>
      </c>
      <c r="E950" s="5">
        <f t="shared" si="115"/>
        <v>0.97811872906386943</v>
      </c>
      <c r="F950" s="5">
        <f t="shared" si="116"/>
        <v>2.1881270936096153</v>
      </c>
      <c r="G950" s="17">
        <f t="shared" si="117"/>
        <v>2285.0592246686256</v>
      </c>
      <c r="H950" s="16">
        <f t="shared" si="118"/>
        <v>97.811872906390391</v>
      </c>
      <c r="I950" s="4">
        <f t="shared" si="119"/>
        <v>4890.59364531952</v>
      </c>
    </row>
    <row r="951" spans="1:9" x14ac:dyDescent="0.3">
      <c r="A951" s="4">
        <v>936</v>
      </c>
      <c r="B951" s="4">
        <f t="shared" si="112"/>
        <v>5.0000000000000001E-3</v>
      </c>
      <c r="C951" s="4">
        <f t="shared" si="113"/>
        <v>4.68</v>
      </c>
      <c r="D951" s="5">
        <f t="shared" si="114"/>
        <v>0.99999999999996692</v>
      </c>
      <c r="E951" s="5">
        <f t="shared" si="115"/>
        <v>0.97895865297953166</v>
      </c>
      <c r="F951" s="5">
        <f t="shared" si="116"/>
        <v>2.1041347020435253</v>
      </c>
      <c r="G951" s="17">
        <f t="shared" si="117"/>
        <v>2376.2737219931905</v>
      </c>
      <c r="H951" s="16">
        <f t="shared" si="118"/>
        <v>97.895865297956476</v>
      </c>
      <c r="I951" s="4">
        <f t="shared" si="119"/>
        <v>4894.793264897824</v>
      </c>
    </row>
    <row r="952" spans="1:9" x14ac:dyDescent="0.3">
      <c r="A952" s="4">
        <v>937</v>
      </c>
      <c r="B952" s="4">
        <f t="shared" si="112"/>
        <v>5.0000000000000001E-3</v>
      </c>
      <c r="C952" s="4">
        <f t="shared" si="113"/>
        <v>4.6850000000000005</v>
      </c>
      <c r="D952" s="5">
        <f t="shared" si="114"/>
        <v>0.99999999999996825</v>
      </c>
      <c r="E952" s="5">
        <f t="shared" si="115"/>
        <v>0.97976700290421459</v>
      </c>
      <c r="F952" s="5">
        <f t="shared" si="116"/>
        <v>2.0232997095753658</v>
      </c>
      <c r="G952" s="17">
        <f t="shared" si="117"/>
        <v>2471.2107535711357</v>
      </c>
      <c r="H952" s="16">
        <f t="shared" si="118"/>
        <v>97.976700290424631</v>
      </c>
      <c r="I952" s="4">
        <f t="shared" si="119"/>
        <v>4898.8350145212316</v>
      </c>
    </row>
    <row r="953" spans="1:9" x14ac:dyDescent="0.3">
      <c r="A953" s="4">
        <v>938</v>
      </c>
      <c r="B953" s="4">
        <f t="shared" si="112"/>
        <v>5.0000000000000001E-3</v>
      </c>
      <c r="C953" s="4">
        <f t="shared" si="113"/>
        <v>4.6900000000000004</v>
      </c>
      <c r="D953" s="5">
        <f t="shared" si="114"/>
        <v>0.99999999999996936</v>
      </c>
      <c r="E953" s="5">
        <f t="shared" si="115"/>
        <v>0.98054491543180688</v>
      </c>
      <c r="F953" s="5">
        <f t="shared" si="116"/>
        <v>1.9455084568162473</v>
      </c>
      <c r="G953" s="17">
        <f t="shared" si="117"/>
        <v>2570.022238907311</v>
      </c>
      <c r="H953" s="16">
        <f t="shared" si="118"/>
        <v>98.054491543183758</v>
      </c>
      <c r="I953" s="4">
        <f t="shared" si="119"/>
        <v>4902.7245771591879</v>
      </c>
    </row>
    <row r="954" spans="1:9" x14ac:dyDescent="0.3">
      <c r="A954" s="4">
        <v>939</v>
      </c>
      <c r="B954" s="4">
        <f t="shared" si="112"/>
        <v>5.0000000000000001E-3</v>
      </c>
      <c r="C954" s="4">
        <f t="shared" si="113"/>
        <v>4.6950000000000003</v>
      </c>
      <c r="D954" s="5">
        <f t="shared" si="114"/>
        <v>0.99999999999997069</v>
      </c>
      <c r="E954" s="5">
        <f t="shared" si="115"/>
        <v>0.98129349004564548</v>
      </c>
      <c r="F954" s="5">
        <f t="shared" si="116"/>
        <v>1.8706509954325212</v>
      </c>
      <c r="G954" s="17">
        <f t="shared" si="117"/>
        <v>2672.8662974591521</v>
      </c>
      <c r="H954" s="16">
        <f t="shared" si="118"/>
        <v>98.129349004567473</v>
      </c>
      <c r="I954" s="4">
        <f t="shared" si="119"/>
        <v>4906.4674502283733</v>
      </c>
    </row>
    <row r="955" spans="1:9" x14ac:dyDescent="0.3">
      <c r="A955" s="4">
        <v>940</v>
      </c>
      <c r="B955" s="4">
        <f t="shared" si="112"/>
        <v>5.0000000000000001E-3</v>
      </c>
      <c r="C955" s="4">
        <f t="shared" si="113"/>
        <v>4.7</v>
      </c>
      <c r="D955" s="5">
        <f t="shared" si="114"/>
        <v>0.9999999999999718</v>
      </c>
      <c r="E955" s="5">
        <f t="shared" si="115"/>
        <v>0.98201379003790845</v>
      </c>
      <c r="F955" s="5">
        <f t="shared" si="116"/>
        <v>1.7986209962063349</v>
      </c>
      <c r="G955" s="17">
        <f t="shared" si="117"/>
        <v>2779.907501661572</v>
      </c>
      <c r="H955" s="16">
        <f t="shared" si="118"/>
        <v>98.201379003793662</v>
      </c>
      <c r="I955" s="4">
        <f t="shared" si="119"/>
        <v>4910.0689501896832</v>
      </c>
    </row>
    <row r="956" spans="1:9" x14ac:dyDescent="0.3">
      <c r="A956" s="4">
        <v>941</v>
      </c>
      <c r="B956" s="4">
        <f t="shared" si="112"/>
        <v>5.0000000000000001E-3</v>
      </c>
      <c r="C956" s="4">
        <f t="shared" si="113"/>
        <v>4.7050000000000001</v>
      </c>
      <c r="D956" s="5">
        <f t="shared" si="114"/>
        <v>0.99999999999997291</v>
      </c>
      <c r="E956" s="5">
        <f t="shared" si="115"/>
        <v>0.98270684343009462</v>
      </c>
      <c r="F956" s="5">
        <f t="shared" si="116"/>
        <v>1.7293156569878287</v>
      </c>
      <c r="G956" s="17">
        <f t="shared" si="117"/>
        <v>2891.3171402779885</v>
      </c>
      <c r="H956" s="16">
        <f t="shared" si="118"/>
        <v>98.270684343012178</v>
      </c>
      <c r="I956" s="4">
        <f t="shared" si="119"/>
        <v>4913.534217150609</v>
      </c>
    </row>
    <row r="957" spans="1:9" x14ac:dyDescent="0.3">
      <c r="A957" s="4">
        <v>942</v>
      </c>
      <c r="B957" s="4">
        <f t="shared" si="112"/>
        <v>5.0000000000000001E-3</v>
      </c>
      <c r="C957" s="4">
        <f t="shared" si="113"/>
        <v>4.71</v>
      </c>
      <c r="D957" s="5">
        <f t="shared" si="114"/>
        <v>0.99999999999997402</v>
      </c>
      <c r="E957" s="5">
        <f t="shared" si="115"/>
        <v>0.98337364389211834</v>
      </c>
      <c r="F957" s="5">
        <f t="shared" si="116"/>
        <v>1.6626356107855678</v>
      </c>
      <c r="G957" s="17">
        <f t="shared" si="117"/>
        <v>3007.2734924988063</v>
      </c>
      <c r="H957" s="16">
        <f t="shared" si="118"/>
        <v>98.337364389214429</v>
      </c>
      <c r="I957" s="4">
        <f t="shared" si="119"/>
        <v>4916.8682194607218</v>
      </c>
    </row>
    <row r="958" spans="1:9" x14ac:dyDescent="0.3">
      <c r="A958" s="4">
        <v>943</v>
      </c>
      <c r="B958" s="4">
        <f t="shared" si="112"/>
        <v>5.0000000000000001E-3</v>
      </c>
      <c r="C958" s="4">
        <f t="shared" si="113"/>
        <v>4.7149999999999999</v>
      </c>
      <c r="D958" s="5">
        <f t="shared" si="114"/>
        <v>0.99999999999997491</v>
      </c>
      <c r="E958" s="5">
        <f t="shared" si="115"/>
        <v>0.9840151516577974</v>
      </c>
      <c r="F958" s="5">
        <f t="shared" si="116"/>
        <v>1.5984848342177504</v>
      </c>
      <c r="G958" s="17">
        <f t="shared" si="117"/>
        <v>3127.9621132263333</v>
      </c>
      <c r="H958" s="16">
        <f t="shared" si="118"/>
        <v>98.401515165782243</v>
      </c>
      <c r="I958" s="4">
        <f t="shared" si="119"/>
        <v>4920.0757582891119</v>
      </c>
    </row>
    <row r="959" spans="1:9" x14ac:dyDescent="0.3">
      <c r="A959" s="4">
        <v>944</v>
      </c>
      <c r="B959" s="4">
        <f t="shared" si="112"/>
        <v>5.0000000000000001E-3</v>
      </c>
      <c r="C959" s="4">
        <f t="shared" si="113"/>
        <v>4.72</v>
      </c>
      <c r="D959" s="5">
        <f t="shared" si="114"/>
        <v>0.99999999999997602</v>
      </c>
      <c r="E959" s="5">
        <f t="shared" si="115"/>
        <v>0.98463229443472444</v>
      </c>
      <c r="F959" s="5">
        <f t="shared" si="116"/>
        <v>1.5367705565251577</v>
      </c>
      <c r="G959" s="17">
        <f t="shared" si="117"/>
        <v>3253.5761300019076</v>
      </c>
      <c r="H959" s="16">
        <f t="shared" si="118"/>
        <v>98.463229443474845</v>
      </c>
      <c r="I959" s="4">
        <f t="shared" si="119"/>
        <v>4923.1614721737424</v>
      </c>
    </row>
    <row r="960" spans="1:9" x14ac:dyDescent="0.3">
      <c r="A960" s="4">
        <v>945</v>
      </c>
      <c r="B960" s="4">
        <f t="shared" si="112"/>
        <v>5.0000000000000001E-3</v>
      </c>
      <c r="C960" s="4">
        <f t="shared" si="113"/>
        <v>4.7250000000000005</v>
      </c>
      <c r="D960" s="5">
        <f t="shared" si="114"/>
        <v>0.99999999999997691</v>
      </c>
      <c r="E960" s="5">
        <f t="shared" si="115"/>
        <v>0.98522596830672693</v>
      </c>
      <c r="F960" s="5">
        <f t="shared" si="116"/>
        <v>1.4774031693249978</v>
      </c>
      <c r="G960" s="17">
        <f t="shared" si="117"/>
        <v>3384.316552051544</v>
      </c>
      <c r="H960" s="16">
        <f t="shared" si="118"/>
        <v>98.522596830674999</v>
      </c>
      <c r="I960" s="4">
        <f t="shared" si="119"/>
        <v>4926.1298415337496</v>
      </c>
    </row>
    <row r="961" spans="1:9" x14ac:dyDescent="0.3">
      <c r="A961" s="4">
        <v>946</v>
      </c>
      <c r="B961" s="4">
        <f t="shared" si="112"/>
        <v>5.0000000000000001E-3</v>
      </c>
      <c r="C961" s="4">
        <f t="shared" si="113"/>
        <v>4.7300000000000004</v>
      </c>
      <c r="D961" s="5">
        <f t="shared" si="114"/>
        <v>0.9999999999999778</v>
      </c>
      <c r="E961" s="5">
        <f t="shared" si="115"/>
        <v>0.98579703862730883</v>
      </c>
      <c r="F961" s="5">
        <f t="shared" si="116"/>
        <v>1.4202961372668965</v>
      </c>
      <c r="G961" s="17">
        <f t="shared" si="117"/>
        <v>3520.3925919432527</v>
      </c>
      <c r="H961" s="16">
        <f t="shared" si="118"/>
        <v>98.579703862733098</v>
      </c>
      <c r="I961" s="4">
        <f t="shared" si="119"/>
        <v>4928.9851931366547</v>
      </c>
    </row>
    <row r="962" spans="1:9" x14ac:dyDescent="0.3">
      <c r="A962" s="4">
        <v>947</v>
      </c>
      <c r="B962" s="4">
        <f t="shared" si="112"/>
        <v>5.0000000000000001E-3</v>
      </c>
      <c r="C962" s="4">
        <f t="shared" si="113"/>
        <v>4.7350000000000003</v>
      </c>
      <c r="D962" s="5">
        <f t="shared" si="114"/>
        <v>0.99999999999997868</v>
      </c>
      <c r="E962" s="5">
        <f t="shared" si="115"/>
        <v>0.98634634090264905</v>
      </c>
      <c r="F962" s="5">
        <f t="shared" si="116"/>
        <v>1.3653659097329629</v>
      </c>
      <c r="G962" s="17">
        <f t="shared" si="117"/>
        <v>3662.0220003719701</v>
      </c>
      <c r="H962" s="16">
        <f t="shared" si="118"/>
        <v>98.634634090267042</v>
      </c>
      <c r="I962" s="4">
        <f t="shared" si="119"/>
        <v>4931.7317045133523</v>
      </c>
    </row>
    <row r="963" spans="1:9" x14ac:dyDescent="0.3">
      <c r="A963" s="4">
        <v>948</v>
      </c>
      <c r="B963" s="4">
        <f t="shared" si="112"/>
        <v>5.0000000000000001E-3</v>
      </c>
      <c r="C963" s="4">
        <f t="shared" si="113"/>
        <v>4.74</v>
      </c>
      <c r="D963" s="5">
        <f t="shared" si="114"/>
        <v>0.99999999999997957</v>
      </c>
      <c r="E963" s="5">
        <f t="shared" si="115"/>
        <v>0.98687468166289716</v>
      </c>
      <c r="F963" s="5">
        <f t="shared" si="116"/>
        <v>1.3125318337082414</v>
      </c>
      <c r="G963" s="17">
        <f t="shared" si="117"/>
        <v>3809.4314146070715</v>
      </c>
      <c r="H963" s="16">
        <f t="shared" si="118"/>
        <v>98.687468166291765</v>
      </c>
      <c r="I963" s="4">
        <f t="shared" si="119"/>
        <v>4934.3734083145882</v>
      </c>
    </row>
    <row r="964" spans="1:9" x14ac:dyDescent="0.3">
      <c r="A964" s="4">
        <v>949</v>
      </c>
      <c r="B964" s="4">
        <f t="shared" si="112"/>
        <v>5.0000000000000001E-3</v>
      </c>
      <c r="C964" s="4">
        <f t="shared" si="113"/>
        <v>4.7450000000000001</v>
      </c>
      <c r="D964" s="5">
        <f t="shared" si="114"/>
        <v>0.99999999999998024</v>
      </c>
      <c r="E964" s="5">
        <f t="shared" si="115"/>
        <v>0.98738283932066129</v>
      </c>
      <c r="F964" s="5">
        <f t="shared" si="116"/>
        <v>1.2617160679318951</v>
      </c>
      <c r="G964" s="17">
        <f t="shared" si="117"/>
        <v>3962.8567211604141</v>
      </c>
      <c r="H964" s="16">
        <f t="shared" si="118"/>
        <v>98.7382839320681</v>
      </c>
      <c r="I964" s="4">
        <f t="shared" si="119"/>
        <v>4936.9141966034049</v>
      </c>
    </row>
    <row r="965" spans="1:9" x14ac:dyDescent="0.3">
      <c r="A965" s="4">
        <v>950</v>
      </c>
      <c r="B965" s="4">
        <f t="shared" si="112"/>
        <v>5.0000000000000001E-3</v>
      </c>
      <c r="C965" s="4">
        <f t="shared" si="113"/>
        <v>4.75</v>
      </c>
      <c r="D965" s="5">
        <f t="shared" si="114"/>
        <v>0.99999999999998113</v>
      </c>
      <c r="E965" s="5">
        <f t="shared" si="115"/>
        <v>0.98787156501572571</v>
      </c>
      <c r="F965" s="5">
        <f t="shared" si="116"/>
        <v>1.2128434984255421</v>
      </c>
      <c r="G965" s="17">
        <f t="shared" si="117"/>
        <v>4122.5434332548029</v>
      </c>
      <c r="H965" s="16">
        <f t="shared" si="118"/>
        <v>98.787156501574458</v>
      </c>
      <c r="I965" s="4">
        <f t="shared" si="119"/>
        <v>4939.3578250787232</v>
      </c>
    </row>
    <row r="966" spans="1:9" x14ac:dyDescent="0.3">
      <c r="A966" s="4">
        <v>951</v>
      </c>
      <c r="B966" s="4">
        <f t="shared" si="112"/>
        <v>5.0000000000000001E-3</v>
      </c>
      <c r="C966" s="4">
        <f t="shared" si="113"/>
        <v>4.7549999999999999</v>
      </c>
      <c r="D966" s="5">
        <f t="shared" si="114"/>
        <v>0.99999999999998179</v>
      </c>
      <c r="E966" s="5">
        <f t="shared" si="115"/>
        <v>0.98834158344516676</v>
      </c>
      <c r="F966" s="5">
        <f t="shared" si="116"/>
        <v>1.1658416554815032</v>
      </c>
      <c r="G966" s="17">
        <f t="shared" si="117"/>
        <v>4288.7470836980465</v>
      </c>
      <c r="H966" s="16">
        <f t="shared" si="118"/>
        <v>98.834158344518499</v>
      </c>
      <c r="I966" s="4">
        <f t="shared" si="119"/>
        <v>4941.7079172259246</v>
      </c>
    </row>
    <row r="967" spans="1:9" x14ac:dyDescent="0.3">
      <c r="A967" s="4">
        <v>952</v>
      </c>
      <c r="B967" s="4">
        <f t="shared" si="112"/>
        <v>5.0000000000000001E-3</v>
      </c>
      <c r="C967" s="4">
        <f t="shared" si="113"/>
        <v>4.76</v>
      </c>
      <c r="D967" s="5">
        <f t="shared" si="114"/>
        <v>0.99999999999998246</v>
      </c>
      <c r="E967" s="5">
        <f t="shared" si="115"/>
        <v>0.98879359367815711</v>
      </c>
      <c r="F967" s="5">
        <f t="shared" si="116"/>
        <v>1.1206406321825346</v>
      </c>
      <c r="G967" s="17">
        <f t="shared" si="117"/>
        <v>4461.7336337895513</v>
      </c>
      <c r="H967" s="16">
        <f t="shared" si="118"/>
        <v>98.879359367817472</v>
      </c>
      <c r="I967" s="4">
        <f t="shared" si="119"/>
        <v>4943.9679683908735</v>
      </c>
    </row>
    <row r="968" spans="1:9" x14ac:dyDescent="0.3">
      <c r="A968" s="4">
        <v>953</v>
      </c>
      <c r="B968" s="4">
        <f t="shared" si="112"/>
        <v>5.0000000000000001E-3</v>
      </c>
      <c r="C968" s="4">
        <f t="shared" si="113"/>
        <v>4.7649999999999997</v>
      </c>
      <c r="D968" s="5">
        <f t="shared" si="114"/>
        <v>0.99999999999998335</v>
      </c>
      <c r="E968" s="5">
        <f t="shared" si="115"/>
        <v>0.98922826995485824</v>
      </c>
      <c r="F968" s="5">
        <f t="shared" si="116"/>
        <v>1.0771730045125105</v>
      </c>
      <c r="G968" s="17">
        <f t="shared" si="117"/>
        <v>4641.7798989149551</v>
      </c>
      <c r="H968" s="16">
        <f t="shared" si="118"/>
        <v>98.922826995487483</v>
      </c>
      <c r="I968" s="4">
        <f t="shared" si="119"/>
        <v>4946.1413497743742</v>
      </c>
    </row>
    <row r="969" spans="1:9" x14ac:dyDescent="0.3">
      <c r="A969" s="4">
        <v>954</v>
      </c>
      <c r="B969" s="4">
        <f t="shared" si="112"/>
        <v>5.0000000000000001E-3</v>
      </c>
      <c r="C969" s="4">
        <f t="shared" si="113"/>
        <v>4.7700000000000005</v>
      </c>
      <c r="D969" s="5">
        <f t="shared" si="114"/>
        <v>0.99999999999998379</v>
      </c>
      <c r="E969" s="5">
        <f t="shared" si="115"/>
        <v>0.9896462624689083</v>
      </c>
      <c r="F969" s="5">
        <f t="shared" si="116"/>
        <v>1.0353737531075491</v>
      </c>
      <c r="G969" s="17">
        <f t="shared" si="117"/>
        <v>4829.1739915108965</v>
      </c>
      <c r="H969" s="16">
        <f t="shared" si="118"/>
        <v>98.96462624689245</v>
      </c>
      <c r="I969" s="4">
        <f t="shared" si="119"/>
        <v>4948.2313123446229</v>
      </c>
    </row>
    <row r="970" spans="1:9" x14ac:dyDescent="0.3">
      <c r="A970" s="4">
        <v>955</v>
      </c>
      <c r="B970" s="4">
        <f t="shared" si="112"/>
        <v>5.0000000000000001E-3</v>
      </c>
      <c r="C970" s="4">
        <f t="shared" si="113"/>
        <v>4.7750000000000004</v>
      </c>
      <c r="D970" s="5">
        <f t="shared" si="114"/>
        <v>0.99999999999998446</v>
      </c>
      <c r="E970" s="5">
        <f t="shared" si="115"/>
        <v>0.99004819813309575</v>
      </c>
      <c r="F970" s="5">
        <f t="shared" si="116"/>
        <v>0.99518018668887098</v>
      </c>
      <c r="G970" s="17">
        <f t="shared" si="117"/>
        <v>5024.2157821045721</v>
      </c>
      <c r="H970" s="16">
        <f t="shared" si="118"/>
        <v>99.00481981331113</v>
      </c>
      <c r="I970" s="4">
        <f t="shared" si="119"/>
        <v>4950.2409906655566</v>
      </c>
    </row>
    <row r="971" spans="1:9" x14ac:dyDescent="0.3">
      <c r="A971" s="4">
        <v>956</v>
      </c>
      <c r="B971" s="4">
        <f t="shared" si="112"/>
        <v>5.0000000000000001E-3</v>
      </c>
      <c r="C971" s="4">
        <f t="shared" si="113"/>
        <v>4.78</v>
      </c>
      <c r="D971" s="5">
        <f t="shared" si="114"/>
        <v>0.99999999999998512</v>
      </c>
      <c r="E971" s="5">
        <f t="shared" si="115"/>
        <v>0.99043468132790835</v>
      </c>
      <c r="F971" s="5">
        <f t="shared" si="116"/>
        <v>0.95653186720767724</v>
      </c>
      <c r="G971" s="17">
        <f t="shared" si="117"/>
        <v>5227.2173791721943</v>
      </c>
      <c r="H971" s="16">
        <f t="shared" si="118"/>
        <v>99.043468132792327</v>
      </c>
      <c r="I971" s="4">
        <f t="shared" si="119"/>
        <v>4952.1734066396166</v>
      </c>
    </row>
    <row r="972" spans="1:9" x14ac:dyDescent="0.3">
      <c r="A972" s="4">
        <v>957</v>
      </c>
      <c r="B972" s="4">
        <f t="shared" si="112"/>
        <v>5.0000000000000001E-3</v>
      </c>
      <c r="C972" s="4">
        <f t="shared" si="113"/>
        <v>4.7850000000000001</v>
      </c>
      <c r="D972" s="5">
        <f t="shared" si="114"/>
        <v>0.99999999999998579</v>
      </c>
      <c r="E972" s="5">
        <f t="shared" si="115"/>
        <v>0.99080629463271197</v>
      </c>
      <c r="F972" s="5">
        <f t="shared" si="116"/>
        <v>0.91937053672738189</v>
      </c>
      <c r="G972" s="17">
        <f t="shared" si="117"/>
        <v>5438.5036285784681</v>
      </c>
      <c r="H972" s="16">
        <f t="shared" si="118"/>
        <v>99.080629463272615</v>
      </c>
      <c r="I972" s="4">
        <f t="shared" si="119"/>
        <v>4954.0314731636308</v>
      </c>
    </row>
    <row r="973" spans="1:9" x14ac:dyDescent="0.3">
      <c r="A973" s="4">
        <v>958</v>
      </c>
      <c r="B973" s="4">
        <f t="shared" si="112"/>
        <v>5.0000000000000001E-3</v>
      </c>
      <c r="C973" s="4">
        <f t="shared" si="113"/>
        <v>4.79</v>
      </c>
      <c r="D973" s="5">
        <f t="shared" si="114"/>
        <v>0.99999999999998623</v>
      </c>
      <c r="E973" s="5">
        <f t="shared" si="115"/>
        <v>0.99116359953939226</v>
      </c>
      <c r="F973" s="5">
        <f t="shared" si="116"/>
        <v>0.88364004605939739</v>
      </c>
      <c r="G973" s="17">
        <f t="shared" si="117"/>
        <v>5658.4126333992617</v>
      </c>
      <c r="H973" s="16">
        <f t="shared" si="118"/>
        <v>99.116359953940602</v>
      </c>
      <c r="I973" s="4">
        <f t="shared" si="119"/>
        <v>4955.8179976970305</v>
      </c>
    </row>
    <row r="974" spans="1:9" x14ac:dyDescent="0.3">
      <c r="A974" s="4">
        <v>959</v>
      </c>
      <c r="B974" s="4">
        <f t="shared" si="112"/>
        <v>5.0000000000000001E-3</v>
      </c>
      <c r="C974" s="4">
        <f t="shared" si="113"/>
        <v>4.7949999999999999</v>
      </c>
      <c r="D974" s="5">
        <f t="shared" si="114"/>
        <v>0.9999999999999869</v>
      </c>
      <c r="E974" s="5">
        <f t="shared" si="115"/>
        <v>0.99150713714835559</v>
      </c>
      <c r="F974" s="5">
        <f t="shared" si="116"/>
        <v>0.84928628516313109</v>
      </c>
      <c r="G974" s="17">
        <f t="shared" si="117"/>
        <v>5887.2962949585353</v>
      </c>
      <c r="H974" s="16">
        <f t="shared" si="118"/>
        <v>99.150713714836868</v>
      </c>
      <c r="I974" s="4">
        <f t="shared" si="119"/>
        <v>4957.5356857418437</v>
      </c>
    </row>
    <row r="975" spans="1:9" x14ac:dyDescent="0.3">
      <c r="A975" s="4">
        <v>960</v>
      </c>
      <c r="B975" s="4">
        <f t="shared" si="112"/>
        <v>5.0000000000000001E-3</v>
      </c>
      <c r="C975" s="4">
        <f t="shared" si="113"/>
        <v>4.8</v>
      </c>
      <c r="D975" s="5">
        <f t="shared" si="114"/>
        <v>0.99999999999998734</v>
      </c>
      <c r="E975" s="5">
        <f t="shared" si="115"/>
        <v>0.99183742884684012</v>
      </c>
      <c r="F975" s="5">
        <f t="shared" si="116"/>
        <v>0.81625711531472245</v>
      </c>
      <c r="G975" s="17">
        <f t="shared" si="117"/>
        <v>6125.520875946253</v>
      </c>
      <c r="H975" s="16">
        <f t="shared" si="118"/>
        <v>99.183742884685273</v>
      </c>
      <c r="I975" s="4">
        <f t="shared" si="119"/>
        <v>4959.1871442342635</v>
      </c>
    </row>
    <row r="976" spans="1:9" x14ac:dyDescent="0.3">
      <c r="A976" s="4">
        <v>961</v>
      </c>
      <c r="B976" s="4">
        <f t="shared" ref="B976:B1014" si="120">($C$3-$C$2)/$C$8</f>
        <v>5.0000000000000001E-3</v>
      </c>
      <c r="C976" s="4">
        <f t="shared" ref="C976:C1014" si="121">$C$2+B976*A976</f>
        <v>4.8049999999999997</v>
      </c>
      <c r="D976" s="5">
        <f t="shared" ref="D976:D1014" si="122">1/(1+EXP(-$C$4*(C976-$C$6)))</f>
        <v>0.99999999999998779</v>
      </c>
      <c r="E976" s="5">
        <f t="shared" ref="E976:E1014" si="123">1/(1+EXP(-$C$5*(C976-$C$7)))</f>
        <v>0.99215497696954424</v>
      </c>
      <c r="F976" s="5">
        <f t="shared" ref="F976:F1014" si="124">ABS((D976)-E976)*$F$13</f>
        <v>0.78450230304435431</v>
      </c>
      <c r="G976" s="17">
        <f t="shared" ref="G976:G1014" si="125">$G$13*(100/F976)</f>
        <v>6373.4675865155605</v>
      </c>
      <c r="H976" s="16">
        <f t="shared" ref="H976:H1014" si="126">(1-ABS((D976)-E976))*$F$13</f>
        <v>99.215497696955651</v>
      </c>
      <c r="I976" s="4">
        <f t="shared" ref="I976:I1014" si="127">$I$13*H976</f>
        <v>4960.7748848477822</v>
      </c>
    </row>
    <row r="977" spans="1:9" x14ac:dyDescent="0.3">
      <c r="A977" s="4">
        <v>962</v>
      </c>
      <c r="B977" s="4">
        <f t="shared" si="120"/>
        <v>5.0000000000000001E-3</v>
      </c>
      <c r="C977" s="4">
        <f t="shared" si="121"/>
        <v>4.8100000000000005</v>
      </c>
      <c r="D977" s="5">
        <f t="shared" si="122"/>
        <v>0.99999999999998823</v>
      </c>
      <c r="E977" s="5">
        <f t="shared" si="123"/>
        <v>0.99246026544162658</v>
      </c>
      <c r="F977" s="5">
        <f t="shared" si="124"/>
        <v>0.75397345583616548</v>
      </c>
      <c r="G977" s="17">
        <f t="shared" si="125"/>
        <v>6631.5331943018355</v>
      </c>
      <c r="H977" s="16">
        <f t="shared" si="126"/>
        <v>99.24602654416384</v>
      </c>
      <c r="I977" s="4">
        <f t="shared" si="127"/>
        <v>4962.3013272081917</v>
      </c>
    </row>
    <row r="978" spans="1:9" x14ac:dyDescent="0.3">
      <c r="A978" s="4">
        <v>963</v>
      </c>
      <c r="B978" s="4">
        <f t="shared" si="120"/>
        <v>5.0000000000000001E-3</v>
      </c>
      <c r="C978" s="4">
        <f t="shared" si="121"/>
        <v>4.8150000000000004</v>
      </c>
      <c r="D978" s="5">
        <f t="shared" si="122"/>
        <v>0.99999999999998868</v>
      </c>
      <c r="E978" s="5">
        <f t="shared" si="123"/>
        <v>0.99275376040416874</v>
      </c>
      <c r="F978" s="5">
        <f t="shared" si="124"/>
        <v>0.72462395958199366</v>
      </c>
      <c r="G978" s="17">
        <f t="shared" si="125"/>
        <v>6900.1306593343925</v>
      </c>
      <c r="H978" s="16">
        <f t="shared" si="126"/>
        <v>99.27537604041801</v>
      </c>
      <c r="I978" s="4">
        <f t="shared" si="127"/>
        <v>4963.7688020209007</v>
      </c>
    </row>
    <row r="979" spans="1:9" x14ac:dyDescent="0.3">
      <c r="A979" s="4">
        <v>964</v>
      </c>
      <c r="B979" s="4">
        <f t="shared" si="120"/>
        <v>5.0000000000000001E-3</v>
      </c>
      <c r="C979" s="4">
        <f t="shared" si="121"/>
        <v>4.82</v>
      </c>
      <c r="D979" s="5">
        <f t="shared" si="122"/>
        <v>0.99999999999998912</v>
      </c>
      <c r="E979" s="5">
        <f t="shared" si="123"/>
        <v>0.99303591082223786</v>
      </c>
      <c r="F979" s="5">
        <f t="shared" si="124"/>
        <v>0.69640891777512648</v>
      </c>
      <c r="G979" s="17">
        <f t="shared" si="125"/>
        <v>7179.6897948606147</v>
      </c>
      <c r="H979" s="16">
        <f t="shared" si="126"/>
        <v>99.30359108222487</v>
      </c>
      <c r="I979" s="4">
        <f t="shared" si="127"/>
        <v>4965.1795541112433</v>
      </c>
    </row>
    <row r="980" spans="1:9" x14ac:dyDescent="0.3">
      <c r="A980" s="4">
        <v>965</v>
      </c>
      <c r="B980" s="4">
        <f t="shared" si="120"/>
        <v>5.0000000000000001E-3</v>
      </c>
      <c r="C980" s="4">
        <f t="shared" si="121"/>
        <v>4.8250000000000002</v>
      </c>
      <c r="D980" s="5">
        <f t="shared" si="122"/>
        <v>0.99999999999998956</v>
      </c>
      <c r="E980" s="5">
        <f t="shared" si="123"/>
        <v>0.99330714907571527</v>
      </c>
      <c r="F980" s="5">
        <f t="shared" si="124"/>
        <v>0.66928509242742962</v>
      </c>
      <c r="G980" s="17">
        <f t="shared" si="125"/>
        <v>7470.6579551406167</v>
      </c>
      <c r="H980" s="16">
        <f t="shared" si="126"/>
        <v>99.33071490757257</v>
      </c>
      <c r="I980" s="4">
        <f t="shared" si="127"/>
        <v>4966.5357453786282</v>
      </c>
    </row>
    <row r="981" spans="1:9" x14ac:dyDescent="0.3">
      <c r="A981" s="4">
        <v>966</v>
      </c>
      <c r="B981" s="4">
        <f t="shared" si="120"/>
        <v>5.0000000000000001E-3</v>
      </c>
      <c r="C981" s="4">
        <f t="shared" si="121"/>
        <v>4.83</v>
      </c>
      <c r="D981" s="5">
        <f t="shared" si="122"/>
        <v>0.99999999999999001</v>
      </c>
      <c r="E981" s="5">
        <f t="shared" si="123"/>
        <v>0.99356789153308123</v>
      </c>
      <c r="F981" s="5">
        <f t="shared" si="124"/>
        <v>0.64321084669087814</v>
      </c>
      <c r="G981" s="17">
        <f t="shared" si="125"/>
        <v>7773.500751306452</v>
      </c>
      <c r="H981" s="16">
        <f t="shared" si="126"/>
        <v>99.356789153309123</v>
      </c>
      <c r="I981" s="4">
        <f t="shared" si="127"/>
        <v>4967.8394576654564</v>
      </c>
    </row>
    <row r="982" spans="1:9" x14ac:dyDescent="0.3">
      <c r="A982" s="4">
        <v>967</v>
      </c>
      <c r="B982" s="4">
        <f t="shared" si="120"/>
        <v>5.0000000000000001E-3</v>
      </c>
      <c r="C982" s="4">
        <f t="shared" si="121"/>
        <v>4.835</v>
      </c>
      <c r="D982" s="5">
        <f t="shared" si="122"/>
        <v>0.99999999999999045</v>
      </c>
      <c r="E982" s="5">
        <f t="shared" si="123"/>
        <v>0.99381853910838891</v>
      </c>
      <c r="F982" s="5">
        <f t="shared" si="124"/>
        <v>0.61814608916015423</v>
      </c>
      <c r="G982" s="17">
        <f t="shared" si="125"/>
        <v>8088.702796442929</v>
      </c>
      <c r="H982" s="16">
        <f t="shared" si="126"/>
        <v>99.381853910839851</v>
      </c>
      <c r="I982" s="4">
        <f t="shared" si="127"/>
        <v>4969.0926955419927</v>
      </c>
    </row>
    <row r="983" spans="1:9" x14ac:dyDescent="0.3">
      <c r="A983" s="4">
        <v>968</v>
      </c>
      <c r="B983" s="4">
        <f t="shared" si="120"/>
        <v>5.0000000000000001E-3</v>
      </c>
      <c r="C983" s="4">
        <f t="shared" si="121"/>
        <v>4.84</v>
      </c>
      <c r="D983" s="5">
        <f t="shared" si="122"/>
        <v>0.9999999999999909</v>
      </c>
      <c r="E983" s="5">
        <f t="shared" si="123"/>
        <v>0.99405947780165971</v>
      </c>
      <c r="F983" s="5">
        <f t="shared" si="124"/>
        <v>0.59405221983311884</v>
      </c>
      <c r="G983" s="17">
        <f t="shared" si="125"/>
        <v>8416.7684810682131</v>
      </c>
      <c r="H983" s="16">
        <f t="shared" si="126"/>
        <v>99.405947780166883</v>
      </c>
      <c r="I983" s="4">
        <f t="shared" si="127"/>
        <v>4970.297389008344</v>
      </c>
    </row>
    <row r="984" spans="1:9" x14ac:dyDescent="0.3">
      <c r="A984" s="4">
        <v>969</v>
      </c>
      <c r="B984" s="4">
        <f t="shared" si="120"/>
        <v>5.0000000000000001E-3</v>
      </c>
      <c r="C984" s="4">
        <f t="shared" si="121"/>
        <v>4.8449999999999998</v>
      </c>
      <c r="D984" s="5">
        <f t="shared" si="122"/>
        <v>0.99999999999999112</v>
      </c>
      <c r="E984" s="5">
        <f t="shared" si="123"/>
        <v>0.99429107922297655</v>
      </c>
      <c r="F984" s="5">
        <f t="shared" si="124"/>
        <v>0.570892077701457</v>
      </c>
      <c r="G984" s="17">
        <f t="shared" si="125"/>
        <v>8758.2227802689977</v>
      </c>
      <c r="H984" s="16">
        <f t="shared" si="126"/>
        <v>99.429107922298542</v>
      </c>
      <c r="I984" s="4">
        <f t="shared" si="127"/>
        <v>4971.4553961149268</v>
      </c>
    </row>
    <row r="985" spans="1:9" x14ac:dyDescent="0.3">
      <c r="A985" s="4">
        <v>970</v>
      </c>
      <c r="B985" s="4">
        <f t="shared" si="120"/>
        <v>5.0000000000000001E-3</v>
      </c>
      <c r="C985" s="4">
        <f t="shared" si="121"/>
        <v>4.8500000000000005</v>
      </c>
      <c r="D985" s="5">
        <f t="shared" si="122"/>
        <v>0.99999999999999156</v>
      </c>
      <c r="E985" s="5">
        <f t="shared" si="123"/>
        <v>0.99451370110054971</v>
      </c>
      <c r="F985" s="5">
        <f t="shared" si="124"/>
        <v>0.54862988994418549</v>
      </c>
      <c r="G985" s="17">
        <f t="shared" si="125"/>
        <v>9113.6120937717624</v>
      </c>
      <c r="H985" s="16">
        <f t="shared" si="126"/>
        <v>99.451370110055819</v>
      </c>
      <c r="I985" s="4">
        <f t="shared" si="127"/>
        <v>4972.5685055027907</v>
      </c>
    </row>
    <row r="986" spans="1:9" x14ac:dyDescent="0.3">
      <c r="A986" s="4">
        <v>971</v>
      </c>
      <c r="B986" s="4">
        <f t="shared" si="120"/>
        <v>5.0000000000000001E-3</v>
      </c>
      <c r="C986" s="4">
        <f t="shared" si="121"/>
        <v>4.8550000000000004</v>
      </c>
      <c r="D986" s="5">
        <f t="shared" si="122"/>
        <v>0.99999999999999178</v>
      </c>
      <c r="E986" s="5">
        <f t="shared" si="123"/>
        <v>0.99472768777305132</v>
      </c>
      <c r="F986" s="5">
        <f t="shared" si="124"/>
        <v>0.52723122269404676</v>
      </c>
      <c r="G986" s="17">
        <f t="shared" si="125"/>
        <v>9483.5051202980612</v>
      </c>
      <c r="H986" s="16">
        <f t="shared" si="126"/>
        <v>99.472768777305959</v>
      </c>
      <c r="I986" s="4">
        <f t="shared" si="127"/>
        <v>4973.6384388652978</v>
      </c>
    </row>
    <row r="987" spans="1:9" x14ac:dyDescent="0.3">
      <c r="A987" s="4">
        <v>972</v>
      </c>
      <c r="B987" s="4">
        <f t="shared" si="120"/>
        <v>5.0000000000000001E-3</v>
      </c>
      <c r="C987" s="4">
        <f t="shared" si="121"/>
        <v>4.8600000000000003</v>
      </c>
      <c r="D987" s="5">
        <f t="shared" si="122"/>
        <v>0.99999999999999223</v>
      </c>
      <c r="E987" s="5">
        <f t="shared" si="123"/>
        <v>0.99493337066653376</v>
      </c>
      <c r="F987" s="5">
        <f t="shared" si="124"/>
        <v>0.50666293334584722</v>
      </c>
      <c r="G987" s="17">
        <f t="shared" si="125"/>
        <v>9868.4937676050777</v>
      </c>
      <c r="H987" s="16">
        <f t="shared" si="126"/>
        <v>99.493337066654149</v>
      </c>
      <c r="I987" s="4">
        <f t="shared" si="127"/>
        <v>4974.6668533327074</v>
      </c>
    </row>
    <row r="988" spans="1:9" x14ac:dyDescent="0.3">
      <c r="A988" s="4">
        <v>973</v>
      </c>
      <c r="B988" s="4">
        <f t="shared" si="120"/>
        <v>5.0000000000000001E-3</v>
      </c>
      <c r="C988" s="4">
        <f t="shared" si="121"/>
        <v>4.8650000000000002</v>
      </c>
      <c r="D988" s="5">
        <f t="shared" si="122"/>
        <v>0.99999999999999245</v>
      </c>
      <c r="E988" s="5">
        <f t="shared" si="123"/>
        <v>0.99513106875624135</v>
      </c>
      <c r="F988" s="5">
        <f t="shared" si="124"/>
        <v>0.48689312437510956</v>
      </c>
      <c r="G988" s="17">
        <f t="shared" si="125"/>
        <v>10269.194099664319</v>
      </c>
      <c r="H988" s="16">
        <f t="shared" si="126"/>
        <v>99.513106875624885</v>
      </c>
      <c r="I988" s="4">
        <f t="shared" si="127"/>
        <v>4975.6553437812445</v>
      </c>
    </row>
    <row r="989" spans="1:9" x14ac:dyDescent="0.3">
      <c r="A989" s="4">
        <v>974</v>
      </c>
      <c r="B989" s="4">
        <f t="shared" si="120"/>
        <v>5.0000000000000001E-3</v>
      </c>
      <c r="C989" s="4">
        <f t="shared" si="121"/>
        <v>4.87</v>
      </c>
      <c r="D989" s="5">
        <f t="shared" si="122"/>
        <v>0.99999999999999267</v>
      </c>
      <c r="E989" s="5">
        <f t="shared" si="123"/>
        <v>0.99532108901364924</v>
      </c>
      <c r="F989" s="5">
        <f t="shared" si="124"/>
        <v>0.46789109863434319</v>
      </c>
      <c r="G989" s="17">
        <f t="shared" si="125"/>
        <v>10686.247322493946</v>
      </c>
      <c r="H989" s="16">
        <f t="shared" si="126"/>
        <v>99.53210890136566</v>
      </c>
      <c r="I989" s="4">
        <f t="shared" si="127"/>
        <v>4976.6054450682832</v>
      </c>
    </row>
    <row r="990" spans="1:9" x14ac:dyDescent="0.3">
      <c r="A990" s="4">
        <v>975</v>
      </c>
      <c r="B990" s="4">
        <f t="shared" si="120"/>
        <v>5.0000000000000001E-3</v>
      </c>
      <c r="C990" s="4">
        <f t="shared" si="121"/>
        <v>4.875</v>
      </c>
      <c r="D990" s="5">
        <f t="shared" si="122"/>
        <v>0.99999999999999312</v>
      </c>
      <c r="E990" s="5">
        <f t="shared" si="123"/>
        <v>0.99550372683905886</v>
      </c>
      <c r="F990" s="5">
        <f t="shared" si="124"/>
        <v>0.4496273160934261</v>
      </c>
      <c r="G990" s="17">
        <f t="shared" si="125"/>
        <v>11120.320810226467</v>
      </c>
      <c r="H990" s="16">
        <f t="shared" si="126"/>
        <v>99.550372683906573</v>
      </c>
      <c r="I990" s="4">
        <f t="shared" si="127"/>
        <v>4977.5186341953286</v>
      </c>
    </row>
    <row r="991" spans="1:9" x14ac:dyDescent="0.3">
      <c r="A991" s="4">
        <v>976</v>
      </c>
      <c r="B991" s="4">
        <f t="shared" si="120"/>
        <v>5.0000000000000001E-3</v>
      </c>
      <c r="C991" s="4">
        <f t="shared" si="121"/>
        <v>4.88</v>
      </c>
      <c r="D991" s="5">
        <f t="shared" si="122"/>
        <v>0.99999999999999334</v>
      </c>
      <c r="E991" s="5">
        <f t="shared" si="123"/>
        <v>0.99567926648008809</v>
      </c>
      <c r="F991" s="5">
        <f t="shared" si="124"/>
        <v>0.4320733519905251</v>
      </c>
      <c r="G991" s="17">
        <f t="shared" si="125"/>
        <v>11572.109173049961</v>
      </c>
      <c r="H991" s="16">
        <f t="shared" si="126"/>
        <v>99.567926648009475</v>
      </c>
      <c r="I991" s="4">
        <f t="shared" si="127"/>
        <v>4978.3963324004735</v>
      </c>
    </row>
    <row r="992" spans="1:9" x14ac:dyDescent="0.3">
      <c r="A992" s="4">
        <v>977</v>
      </c>
      <c r="B992" s="4">
        <f t="shared" si="120"/>
        <v>5.0000000000000001E-3</v>
      </c>
      <c r="C992" s="4">
        <f t="shared" si="121"/>
        <v>4.8849999999999998</v>
      </c>
      <c r="D992" s="5">
        <f t="shared" si="122"/>
        <v>0.99999999999999356</v>
      </c>
      <c r="E992" s="5">
        <f t="shared" si="123"/>
        <v>0.9958479814363993</v>
      </c>
      <c r="F992" s="5">
        <f t="shared" si="124"/>
        <v>0.41520185635942619</v>
      </c>
      <c r="G992" s="17">
        <f t="shared" si="125"/>
        <v>12042.335368731274</v>
      </c>
      <c r="H992" s="16">
        <f t="shared" si="126"/>
        <v>99.584798143640569</v>
      </c>
      <c r="I992" s="4">
        <f t="shared" si="127"/>
        <v>4979.2399071820282</v>
      </c>
    </row>
    <row r="993" spans="1:9" x14ac:dyDescent="0.3">
      <c r="A993" s="4">
        <v>978</v>
      </c>
      <c r="B993" s="4">
        <f t="shared" si="120"/>
        <v>5.0000000000000001E-3</v>
      </c>
      <c r="C993" s="4">
        <f t="shared" si="121"/>
        <v>4.8899999999999997</v>
      </c>
      <c r="D993" s="5">
        <f t="shared" si="122"/>
        <v>0.99999999999999378</v>
      </c>
      <c r="E993" s="5">
        <f t="shared" si="123"/>
        <v>0.99601013485100598</v>
      </c>
      <c r="F993" s="5">
        <f t="shared" si="124"/>
        <v>0.39898651489878034</v>
      </c>
      <c r="G993" s="17">
        <f t="shared" si="125"/>
        <v>12531.751859504473</v>
      </c>
      <c r="H993" s="16">
        <f t="shared" si="126"/>
        <v>99.60101348510122</v>
      </c>
      <c r="I993" s="4">
        <f t="shared" si="127"/>
        <v>4980.0506742550606</v>
      </c>
    </row>
    <row r="994" spans="1:9" x14ac:dyDescent="0.3">
      <c r="A994" s="4">
        <v>979</v>
      </c>
      <c r="B994" s="4">
        <f t="shared" si="120"/>
        <v>5.0000000000000001E-3</v>
      </c>
      <c r="C994" s="4">
        <f t="shared" si="121"/>
        <v>4.8950000000000005</v>
      </c>
      <c r="D994" s="5">
        <f t="shared" si="122"/>
        <v>0.999999999999994</v>
      </c>
      <c r="E994" s="5">
        <f t="shared" si="123"/>
        <v>0.99616597988850264</v>
      </c>
      <c r="F994" s="5">
        <f t="shared" si="124"/>
        <v>0.38340201114913652</v>
      </c>
      <c r="G994" s="17">
        <f t="shared" si="125"/>
        <v>13041.141816168223</v>
      </c>
      <c r="H994" s="16">
        <f t="shared" si="126"/>
        <v>99.61659798885087</v>
      </c>
      <c r="I994" s="4">
        <f t="shared" si="127"/>
        <v>4980.8298994425431</v>
      </c>
    </row>
    <row r="995" spans="1:9" x14ac:dyDescent="0.3">
      <c r="A995" s="4">
        <v>980</v>
      </c>
      <c r="B995" s="4">
        <f t="shared" si="120"/>
        <v>5.0000000000000001E-3</v>
      </c>
      <c r="C995" s="4">
        <f t="shared" si="121"/>
        <v>4.9000000000000004</v>
      </c>
      <c r="D995" s="5">
        <f t="shared" si="122"/>
        <v>0.99999999999999423</v>
      </c>
      <c r="E995" s="5">
        <f t="shared" si="123"/>
        <v>0.99631576010056411</v>
      </c>
      <c r="F995" s="5">
        <f t="shared" si="124"/>
        <v>0.36842398994301195</v>
      </c>
      <c r="G995" s="17">
        <f t="shared" si="125"/>
        <v>13571.320371329248</v>
      </c>
      <c r="H995" s="16">
        <f t="shared" si="126"/>
        <v>99.631576010056989</v>
      </c>
      <c r="I995" s="4">
        <f t="shared" si="127"/>
        <v>4981.5788005028498</v>
      </c>
    </row>
    <row r="996" spans="1:9" x14ac:dyDescent="0.3">
      <c r="A996" s="4">
        <v>981</v>
      </c>
      <c r="B996" s="4">
        <f t="shared" si="120"/>
        <v>5.0000000000000001E-3</v>
      </c>
      <c r="C996" s="4">
        <f t="shared" si="121"/>
        <v>4.9050000000000002</v>
      </c>
      <c r="D996" s="5">
        <f t="shared" si="122"/>
        <v>0.99999999999999445</v>
      </c>
      <c r="E996" s="5">
        <f t="shared" si="123"/>
        <v>0.99645970977905352</v>
      </c>
      <c r="F996" s="5">
        <f t="shared" si="124"/>
        <v>0.35402902209409337</v>
      </c>
      <c r="G996" s="17">
        <f t="shared" si="125"/>
        <v>14123.135923786234</v>
      </c>
      <c r="H996" s="16">
        <f t="shared" si="126"/>
        <v>99.645970977905904</v>
      </c>
      <c r="I996" s="4">
        <f t="shared" si="127"/>
        <v>4982.2985488952954</v>
      </c>
    </row>
    <row r="997" spans="1:9" x14ac:dyDescent="0.3">
      <c r="A997" s="4">
        <v>982</v>
      </c>
      <c r="B997" s="4">
        <f t="shared" si="120"/>
        <v>5.0000000000000001E-3</v>
      </c>
      <c r="C997" s="4">
        <f t="shared" si="121"/>
        <v>4.91</v>
      </c>
      <c r="D997" s="5">
        <f t="shared" si="122"/>
        <v>0.99999999999999467</v>
      </c>
      <c r="E997" s="5">
        <f t="shared" si="123"/>
        <v>0.9965980542970827</v>
      </c>
      <c r="F997" s="5">
        <f t="shared" si="124"/>
        <v>0.34019457029119682</v>
      </c>
      <c r="G997" s="17">
        <f t="shared" si="125"/>
        <v>14697.471496150401</v>
      </c>
      <c r="H997" s="16">
        <f t="shared" si="126"/>
        <v>99.659805429708797</v>
      </c>
      <c r="I997" s="4">
        <f t="shared" si="127"/>
        <v>4982.9902714854397</v>
      </c>
    </row>
    <row r="998" spans="1:9" x14ac:dyDescent="0.3">
      <c r="A998" s="4">
        <v>983</v>
      </c>
      <c r="B998" s="4">
        <f t="shared" si="120"/>
        <v>5.0000000000000001E-3</v>
      </c>
      <c r="C998" s="4">
        <f t="shared" si="121"/>
        <v>4.915</v>
      </c>
      <c r="D998" s="5">
        <f t="shared" si="122"/>
        <v>0.99999999999999489</v>
      </c>
      <c r="E998" s="5">
        <f t="shared" si="123"/>
        <v>0.99673101043836143</v>
      </c>
      <c r="F998" s="5">
        <f t="shared" si="124"/>
        <v>0.32689895616334619</v>
      </c>
      <c r="G998" s="17">
        <f t="shared" si="125"/>
        <v>15295.246147869557</v>
      </c>
      <c r="H998" s="16">
        <f t="shared" si="126"/>
        <v>99.673101043836652</v>
      </c>
      <c r="I998" s="4">
        <f t="shared" si="127"/>
        <v>4983.6550521918325</v>
      </c>
    </row>
    <row r="999" spans="1:9" x14ac:dyDescent="0.3">
      <c r="A999" s="4">
        <v>984</v>
      </c>
      <c r="B999" s="4">
        <f t="shared" si="120"/>
        <v>5.0000000000000001E-3</v>
      </c>
      <c r="C999" s="4">
        <f t="shared" si="121"/>
        <v>4.92</v>
      </c>
      <c r="D999" s="5">
        <f t="shared" si="122"/>
        <v>0.99999999999999512</v>
      </c>
      <c r="E999" s="5">
        <f t="shared" si="123"/>
        <v>0.99685878671517059</v>
      </c>
      <c r="F999" s="5">
        <f t="shared" si="124"/>
        <v>0.31412132848245289</v>
      </c>
      <c r="G999" s="17">
        <f t="shared" si="125"/>
        <v>15917.416445917346</v>
      </c>
      <c r="H999" s="16">
        <f t="shared" si="126"/>
        <v>99.685878671517543</v>
      </c>
      <c r="I999" s="4">
        <f t="shared" si="127"/>
        <v>4984.2939335758774</v>
      </c>
    </row>
    <row r="1000" spans="1:9" x14ac:dyDescent="0.3">
      <c r="A1000" s="4">
        <v>985</v>
      </c>
      <c r="B1000" s="4">
        <f t="shared" si="120"/>
        <v>5.0000000000000001E-3</v>
      </c>
      <c r="C1000" s="4">
        <f t="shared" si="121"/>
        <v>4.9249999999999998</v>
      </c>
      <c r="D1000" s="5">
        <f t="shared" si="122"/>
        <v>0.99999999999999534</v>
      </c>
      <c r="E1000" s="5">
        <f t="shared" si="123"/>
        <v>0.99698158367529166</v>
      </c>
      <c r="F1000" s="5">
        <f t="shared" si="124"/>
        <v>0.30184163247036766</v>
      </c>
      <c r="G1000" s="17">
        <f t="shared" si="125"/>
        <v>16564.977995508485</v>
      </c>
      <c r="H1000" s="16">
        <f t="shared" si="126"/>
        <v>99.698158367529629</v>
      </c>
      <c r="I1000" s="4">
        <f t="shared" si="127"/>
        <v>4984.9079183764816</v>
      </c>
    </row>
    <row r="1001" spans="1:9" x14ac:dyDescent="0.3">
      <c r="A1001" s="4">
        <v>986</v>
      </c>
      <c r="B1001" s="4">
        <f t="shared" si="120"/>
        <v>5.0000000000000001E-3</v>
      </c>
      <c r="C1001" s="4">
        <f t="shared" si="121"/>
        <v>4.93</v>
      </c>
      <c r="D1001" s="5">
        <f t="shared" si="122"/>
        <v>0.99999999999999556</v>
      </c>
      <c r="E1001" s="5">
        <f t="shared" si="123"/>
        <v>0.99709959419821581</v>
      </c>
      <c r="F1001" s="5">
        <f t="shared" si="124"/>
        <v>0.29004058017797485</v>
      </c>
      <c r="G1001" s="17">
        <f t="shared" si="125"/>
        <v>17238.967033274785</v>
      </c>
      <c r="H1001" s="16">
        <f t="shared" si="126"/>
        <v>99.709959419822027</v>
      </c>
      <c r="I1001" s="4">
        <f t="shared" si="127"/>
        <v>4985.4979709911013</v>
      </c>
    </row>
    <row r="1002" spans="1:9" x14ac:dyDescent="0.3">
      <c r="A1002" s="4">
        <v>987</v>
      </c>
      <c r="B1002" s="4">
        <f t="shared" si="120"/>
        <v>5.0000000000000001E-3</v>
      </c>
      <c r="C1002" s="4">
        <f t="shared" si="121"/>
        <v>4.9350000000000005</v>
      </c>
      <c r="D1002" s="5">
        <f t="shared" si="122"/>
        <v>0.99999999999999578</v>
      </c>
      <c r="E1002" s="5">
        <f t="shared" si="123"/>
        <v>0.99721300378095779</v>
      </c>
      <c r="F1002" s="5">
        <f t="shared" si="124"/>
        <v>0.2786996219037996</v>
      </c>
      <c r="G1002" s="17">
        <f t="shared" si="125"/>
        <v>17940.462085470212</v>
      </c>
      <c r="H1002" s="16">
        <f t="shared" si="126"/>
        <v>99.721300378096203</v>
      </c>
      <c r="I1002" s="4">
        <f t="shared" si="127"/>
        <v>4986.0650189048101</v>
      </c>
    </row>
    <row r="1003" spans="1:9" x14ac:dyDescent="0.3">
      <c r="A1003" s="4">
        <v>988</v>
      </c>
      <c r="B1003" s="4">
        <f t="shared" si="120"/>
        <v>5.0000000000000001E-3</v>
      </c>
      <c r="C1003" s="4">
        <f t="shared" si="121"/>
        <v>4.9400000000000004</v>
      </c>
      <c r="D1003" s="5">
        <f t="shared" si="122"/>
        <v>0.99999999999999578</v>
      </c>
      <c r="E1003" s="5">
        <f t="shared" si="123"/>
        <v>0.99732199081378703</v>
      </c>
      <c r="F1003" s="5">
        <f t="shared" si="124"/>
        <v>0.26780091862087518</v>
      </c>
      <c r="G1003" s="17">
        <f t="shared" si="125"/>
        <v>18670.585693839545</v>
      </c>
      <c r="H1003" s="16">
        <f t="shared" si="126"/>
        <v>99.732199081379122</v>
      </c>
      <c r="I1003" s="4">
        <f t="shared" si="127"/>
        <v>4986.6099540689556</v>
      </c>
    </row>
    <row r="1004" spans="1:9" x14ac:dyDescent="0.3">
      <c r="A1004" s="4">
        <v>989</v>
      </c>
      <c r="B1004" s="4">
        <f t="shared" si="120"/>
        <v>5.0000000000000001E-3</v>
      </c>
      <c r="C1004" s="4">
        <f t="shared" si="121"/>
        <v>4.9450000000000003</v>
      </c>
      <c r="D1004" s="5">
        <f t="shared" si="122"/>
        <v>0.999999999999996</v>
      </c>
      <c r="E1004" s="5">
        <f t="shared" si="123"/>
        <v>0.99742672684618972</v>
      </c>
      <c r="F1004" s="5">
        <f t="shared" si="124"/>
        <v>0.25732731538062881</v>
      </c>
      <c r="G1004" s="17">
        <f t="shared" si="125"/>
        <v>19430.506211919983</v>
      </c>
      <c r="H1004" s="16">
        <f t="shared" si="126"/>
        <v>99.742672684619365</v>
      </c>
      <c r="I1004" s="4">
        <f t="shared" si="127"/>
        <v>4987.1336342309678</v>
      </c>
    </row>
    <row r="1005" spans="1:9" x14ac:dyDescent="0.3">
      <c r="A1005" s="4">
        <v>990</v>
      </c>
      <c r="B1005" s="4">
        <f t="shared" si="120"/>
        <v>5.0000000000000001E-3</v>
      </c>
      <c r="C1005" s="4">
        <f t="shared" si="121"/>
        <v>4.95</v>
      </c>
      <c r="D1005" s="5">
        <f t="shared" si="122"/>
        <v>0.99999999999999623</v>
      </c>
      <c r="E1005" s="5">
        <f t="shared" si="123"/>
        <v>0.99752737684336534</v>
      </c>
      <c r="F1005" s="5">
        <f t="shared" si="124"/>
        <v>0.24726231566308821</v>
      </c>
      <c r="G1005" s="17">
        <f t="shared" si="125"/>
        <v>20221.439674668589</v>
      </c>
      <c r="H1005" s="16">
        <f t="shared" si="126"/>
        <v>99.752737684336907</v>
      </c>
      <c r="I1005" s="4">
        <f t="shared" si="127"/>
        <v>4987.6368842168449</v>
      </c>
    </row>
    <row r="1006" spans="1:9" x14ac:dyDescent="0.3">
      <c r="A1006" s="4">
        <v>991</v>
      </c>
      <c r="B1006" s="4">
        <f t="shared" si="120"/>
        <v>5.0000000000000001E-3</v>
      </c>
      <c r="C1006" s="4">
        <f t="shared" si="121"/>
        <v>4.9550000000000001</v>
      </c>
      <c r="D1006" s="5">
        <f t="shared" si="122"/>
        <v>0.99999999999999623</v>
      </c>
      <c r="E1006" s="5">
        <f t="shared" si="123"/>
        <v>0.99762409943355501</v>
      </c>
      <c r="F1006" s="5">
        <f t="shared" si="124"/>
        <v>0.23759005664412136</v>
      </c>
      <c r="G1006" s="17">
        <f t="shared" si="125"/>
        <v>21044.651744367155</v>
      </c>
      <c r="H1006" s="16">
        <f t="shared" si="126"/>
        <v>99.762409943355877</v>
      </c>
      <c r="I1006" s="4">
        <f t="shared" si="127"/>
        <v>4988.1204971677935</v>
      </c>
    </row>
    <row r="1007" spans="1:9" x14ac:dyDescent="0.3">
      <c r="A1007" s="4">
        <v>992</v>
      </c>
      <c r="B1007" s="4">
        <f t="shared" si="120"/>
        <v>5.0000000000000001E-3</v>
      </c>
      <c r="C1007" s="4">
        <f t="shared" si="121"/>
        <v>4.96</v>
      </c>
      <c r="D1007" s="5">
        <f t="shared" si="122"/>
        <v>0.99999999999999645</v>
      </c>
      <c r="E1007" s="5">
        <f t="shared" si="123"/>
        <v>0.997717047146497</v>
      </c>
      <c r="F1007" s="5">
        <f t="shared" si="124"/>
        <v>0.22829528534994425</v>
      </c>
      <c r="G1007" s="17">
        <f t="shared" si="125"/>
        <v>21901.459735954293</v>
      </c>
      <c r="H1007" s="16">
        <f t="shared" si="126"/>
        <v>99.771704714650056</v>
      </c>
      <c r="I1007" s="4">
        <f t="shared" si="127"/>
        <v>4988.585235732503</v>
      </c>
    </row>
    <row r="1008" spans="1:9" x14ac:dyDescent="0.3">
      <c r="A1008" s="4">
        <v>993</v>
      </c>
      <c r="B1008" s="4">
        <f t="shared" si="120"/>
        <v>5.0000000000000001E-3</v>
      </c>
      <c r="C1008" s="4">
        <f t="shared" si="121"/>
        <v>4.9649999999999999</v>
      </c>
      <c r="D1008" s="5">
        <f t="shared" si="122"/>
        <v>0.99999999999999667</v>
      </c>
      <c r="E1008" s="5">
        <f t="shared" si="123"/>
        <v>0.99780636664329125</v>
      </c>
      <c r="F1008" s="5">
        <f t="shared" si="124"/>
        <v>0.21936333567054156</v>
      </c>
      <c r="G1008" s="17">
        <f t="shared" si="125"/>
        <v>22793.234725010854</v>
      </c>
      <c r="H1008" s="16">
        <f t="shared" si="126"/>
        <v>99.780636664329464</v>
      </c>
      <c r="I1008" s="4">
        <f t="shared" si="127"/>
        <v>4989.0318332164734</v>
      </c>
    </row>
    <row r="1009" spans="1:9" x14ac:dyDescent="0.3">
      <c r="A1009" s="4">
        <v>994</v>
      </c>
      <c r="B1009" s="4">
        <f t="shared" si="120"/>
        <v>5.0000000000000001E-3</v>
      </c>
      <c r="C1009" s="4">
        <f t="shared" si="121"/>
        <v>4.97</v>
      </c>
      <c r="D1009" s="5">
        <f t="shared" si="122"/>
        <v>0.99999999999999667</v>
      </c>
      <c r="E1009" s="5">
        <f t="shared" si="123"/>
        <v>0.99789219893795666</v>
      </c>
      <c r="F1009" s="5">
        <f t="shared" si="124"/>
        <v>0.21078010620400045</v>
      </c>
      <c r="G1009" s="17">
        <f t="shared" si="125"/>
        <v>23721.403741778282</v>
      </c>
      <c r="H1009" s="16">
        <f t="shared" si="126"/>
        <v>99.789219893796002</v>
      </c>
      <c r="I1009" s="4">
        <f t="shared" si="127"/>
        <v>4989.4609946897999</v>
      </c>
    </row>
    <row r="1010" spans="1:9" x14ac:dyDescent="0.3">
      <c r="A1010" s="4">
        <v>995</v>
      </c>
      <c r="B1010" s="4">
        <f t="shared" si="120"/>
        <v>5.0000000000000001E-3</v>
      </c>
      <c r="C1010" s="4">
        <f t="shared" si="121"/>
        <v>4.9750000000000005</v>
      </c>
      <c r="D1010" s="5">
        <f t="shared" si="122"/>
        <v>0.99999999999999689</v>
      </c>
      <c r="E1010" s="5">
        <f t="shared" si="123"/>
        <v>0.9979746796109501</v>
      </c>
      <c r="F1010" s="5">
        <f t="shared" si="124"/>
        <v>0.20253203890467919</v>
      </c>
      <c r="G1010" s="17">
        <f t="shared" si="125"/>
        <v>24687.452054700479</v>
      </c>
      <c r="H1010" s="16">
        <f t="shared" si="126"/>
        <v>99.797467961095322</v>
      </c>
      <c r="I1010" s="4">
        <f t="shared" si="127"/>
        <v>4989.8733980547659</v>
      </c>
    </row>
    <row r="1011" spans="1:9" x14ac:dyDescent="0.3">
      <c r="A1011" s="4">
        <v>996</v>
      </c>
      <c r="B1011" s="4">
        <f t="shared" si="120"/>
        <v>5.0000000000000001E-3</v>
      </c>
      <c r="C1011" s="4">
        <f t="shared" si="121"/>
        <v>4.9800000000000004</v>
      </c>
      <c r="D1011" s="5">
        <f t="shared" si="122"/>
        <v>0.99999999999999689</v>
      </c>
      <c r="E1011" s="5">
        <f t="shared" si="123"/>
        <v>0.99805393901491435</v>
      </c>
      <c r="F1011" s="5">
        <f t="shared" si="124"/>
        <v>0.19460609850825428</v>
      </c>
      <c r="G1011" s="17">
        <f t="shared" si="125"/>
        <v>25692.925547181265</v>
      </c>
      <c r="H1011" s="16">
        <f t="shared" si="126"/>
        <v>99.80539390149174</v>
      </c>
      <c r="I1011" s="4">
        <f t="shared" si="127"/>
        <v>4990.2696950745867</v>
      </c>
    </row>
    <row r="1012" spans="1:9" x14ac:dyDescent="0.3">
      <c r="A1012" s="4">
        <v>997</v>
      </c>
      <c r="B1012" s="4">
        <f t="shared" si="120"/>
        <v>5.0000000000000001E-3</v>
      </c>
      <c r="C1012" s="4">
        <f t="shared" si="121"/>
        <v>4.9850000000000003</v>
      </c>
      <c r="D1012" s="5">
        <f t="shared" si="122"/>
        <v>0.99999999999999711</v>
      </c>
      <c r="E1012" s="5">
        <f t="shared" si="123"/>
        <v>0.99813010247291589</v>
      </c>
      <c r="F1012" s="5">
        <f t="shared" si="124"/>
        <v>0.18698975270812213</v>
      </c>
      <c r="G1012" s="17">
        <f t="shared" si="125"/>
        <v>26739.433191318505</v>
      </c>
      <c r="H1012" s="16">
        <f t="shared" si="126"/>
        <v>99.813010247291885</v>
      </c>
      <c r="I1012" s="4">
        <f t="shared" si="127"/>
        <v>4990.6505123645939</v>
      </c>
    </row>
    <row r="1013" spans="1:9" x14ac:dyDescent="0.3">
      <c r="A1013" s="4">
        <v>998</v>
      </c>
      <c r="B1013" s="4">
        <f t="shared" si="120"/>
        <v>5.0000000000000001E-3</v>
      </c>
      <c r="C1013" s="4">
        <f t="shared" si="121"/>
        <v>4.99</v>
      </c>
      <c r="D1013" s="5">
        <f t="shared" si="122"/>
        <v>0.99999999999999734</v>
      </c>
      <c r="E1013" s="5">
        <f t="shared" si="123"/>
        <v>0.99820329046942158</v>
      </c>
      <c r="F1013" s="5">
        <f t="shared" si="124"/>
        <v>0.17967095305757574</v>
      </c>
      <c r="G1013" s="17">
        <f t="shared" si="125"/>
        <v>27828.649622611756</v>
      </c>
      <c r="H1013" s="16">
        <f t="shared" si="126"/>
        <v>99.820329046942419</v>
      </c>
      <c r="I1013" s="4">
        <f t="shared" si="127"/>
        <v>4991.0164523471212</v>
      </c>
    </row>
    <row r="1014" spans="1:9" x14ac:dyDescent="0.3">
      <c r="A1014" s="4">
        <v>999</v>
      </c>
      <c r="B1014" s="4">
        <f t="shared" si="120"/>
        <v>5.0000000000000001E-3</v>
      </c>
      <c r="C1014" s="4">
        <f t="shared" si="121"/>
        <v>4.9950000000000001</v>
      </c>
      <c r="D1014" s="5">
        <f t="shared" si="122"/>
        <v>0.99999999999999734</v>
      </c>
      <c r="E1014" s="5">
        <f t="shared" si="123"/>
        <v>0.9982736188342628</v>
      </c>
      <c r="F1014" s="5">
        <f t="shared" si="124"/>
        <v>0.17263811657345363</v>
      </c>
      <c r="G1014" s="17">
        <f t="shared" si="125"/>
        <v>28962.317819730226</v>
      </c>
      <c r="H1014" s="16">
        <f t="shared" si="126"/>
        <v>99.827361883426548</v>
      </c>
      <c r="I1014" s="4">
        <f t="shared" si="127"/>
        <v>4991.3680941713274</v>
      </c>
    </row>
    <row r="1015" spans="1:9" x14ac:dyDescent="0.3">
      <c r="A1015" s="4">
        <v>1000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4D99-DC20-4FA7-8862-4C4DC6230CD5}">
  <dimension ref="A1"/>
  <sheetViews>
    <sheetView workbookViewId="0">
      <selection activeCell="O34" sqref="O34"/>
    </sheetView>
  </sheetViews>
  <sheetFormatPr defaultRowHeight="16.5" x14ac:dyDescent="0.3"/>
  <cols>
    <col min="1" max="16384" width="9" style="2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DD78-4EB8-4652-A385-6D3A2596872D}">
  <dimension ref="A1:I134"/>
  <sheetViews>
    <sheetView tabSelected="1" topLeftCell="A121" workbookViewId="0">
      <selection activeCell="Q142" sqref="Q142"/>
    </sheetView>
  </sheetViews>
  <sheetFormatPr defaultRowHeight="16.5" x14ac:dyDescent="0.3"/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40</v>
      </c>
    </row>
    <row r="5" spans="1:1" x14ac:dyDescent="0.3">
      <c r="A5" t="s">
        <v>41</v>
      </c>
    </row>
    <row r="6" spans="1:1" x14ac:dyDescent="0.3">
      <c r="A6" t="s">
        <v>42</v>
      </c>
    </row>
    <row r="7" spans="1:1" x14ac:dyDescent="0.3">
      <c r="A7" t="s">
        <v>43</v>
      </c>
    </row>
    <row r="8" spans="1:1" x14ac:dyDescent="0.3">
      <c r="A8" t="s">
        <v>44</v>
      </c>
    </row>
    <row r="9" spans="1:1" x14ac:dyDescent="0.3">
      <c r="A9" t="s">
        <v>45</v>
      </c>
    </row>
    <row r="10" spans="1:1" x14ac:dyDescent="0.3">
      <c r="A10" t="s">
        <v>46</v>
      </c>
    </row>
    <row r="17" spans="8:9" x14ac:dyDescent="0.3">
      <c r="H17">
        <v>2100000</v>
      </c>
    </row>
    <row r="18" spans="8:9" x14ac:dyDescent="0.3">
      <c r="H18">
        <v>1600000</v>
      </c>
    </row>
    <row r="19" spans="8:9" x14ac:dyDescent="0.3">
      <c r="H19">
        <v>1400000</v>
      </c>
    </row>
    <row r="20" spans="8:9" x14ac:dyDescent="0.3">
      <c r="H20">
        <v>1200000</v>
      </c>
    </row>
    <row r="21" spans="8:9" x14ac:dyDescent="0.3">
      <c r="H21">
        <v>900000</v>
      </c>
    </row>
    <row r="22" spans="8:9" x14ac:dyDescent="0.3">
      <c r="H22">
        <v>700000</v>
      </c>
    </row>
    <row r="23" spans="8:9" x14ac:dyDescent="0.3">
      <c r="H23">
        <v>600000</v>
      </c>
    </row>
    <row r="24" spans="8:9" x14ac:dyDescent="0.3">
      <c r="H24">
        <v>500000</v>
      </c>
    </row>
    <row r="25" spans="8:9" x14ac:dyDescent="0.3">
      <c r="H25">
        <v>400000</v>
      </c>
    </row>
    <row r="26" spans="8:9" x14ac:dyDescent="0.3">
      <c r="H26">
        <v>300000</v>
      </c>
    </row>
    <row r="27" spans="8:9" x14ac:dyDescent="0.3">
      <c r="H27">
        <v>160000</v>
      </c>
      <c r="I27" t="s">
        <v>47</v>
      </c>
    </row>
    <row r="28" spans="8:9" x14ac:dyDescent="0.3">
      <c r="H28">
        <v>150000</v>
      </c>
    </row>
    <row r="29" spans="8:9" x14ac:dyDescent="0.3">
      <c r="H29">
        <v>140000</v>
      </c>
    </row>
    <row r="30" spans="8:9" x14ac:dyDescent="0.3">
      <c r="H30">
        <v>130000</v>
      </c>
    </row>
    <row r="31" spans="8:9" x14ac:dyDescent="0.3">
      <c r="H31">
        <v>120000</v>
      </c>
    </row>
    <row r="32" spans="8:9" x14ac:dyDescent="0.3">
      <c r="H32">
        <v>110000</v>
      </c>
    </row>
    <row r="33" spans="8:8" x14ac:dyDescent="0.3">
      <c r="H33">
        <v>100000</v>
      </c>
    </row>
    <row r="34" spans="8:8" x14ac:dyDescent="0.3">
      <c r="H34">
        <v>99000</v>
      </c>
    </row>
    <row r="35" spans="8:8" x14ac:dyDescent="0.3">
      <c r="H35">
        <v>98000</v>
      </c>
    </row>
    <row r="36" spans="8:8" x14ac:dyDescent="0.3">
      <c r="H36">
        <v>97000</v>
      </c>
    </row>
    <row r="37" spans="8:8" x14ac:dyDescent="0.3">
      <c r="H37">
        <v>96000</v>
      </c>
    </row>
    <row r="38" spans="8:8" x14ac:dyDescent="0.3">
      <c r="H38">
        <v>95000</v>
      </c>
    </row>
    <row r="39" spans="8:8" x14ac:dyDescent="0.3">
      <c r="H39">
        <v>94000</v>
      </c>
    </row>
    <row r="40" spans="8:8" x14ac:dyDescent="0.3">
      <c r="H40">
        <v>93000</v>
      </c>
    </row>
    <row r="41" spans="8:8" x14ac:dyDescent="0.3">
      <c r="H41">
        <v>92000</v>
      </c>
    </row>
    <row r="42" spans="8:8" x14ac:dyDescent="0.3">
      <c r="H42">
        <v>91000</v>
      </c>
    </row>
    <row r="43" spans="8:8" x14ac:dyDescent="0.3">
      <c r="H43">
        <v>90000</v>
      </c>
    </row>
    <row r="44" spans="8:8" x14ac:dyDescent="0.3">
      <c r="H44">
        <v>89000</v>
      </c>
    </row>
    <row r="45" spans="8:8" x14ac:dyDescent="0.3">
      <c r="H45">
        <v>88000</v>
      </c>
    </row>
    <row r="46" spans="8:8" x14ac:dyDescent="0.3">
      <c r="H46">
        <v>87000</v>
      </c>
    </row>
    <row r="47" spans="8:8" x14ac:dyDescent="0.3">
      <c r="H47">
        <v>86000</v>
      </c>
    </row>
    <row r="48" spans="8:8" x14ac:dyDescent="0.3">
      <c r="H48">
        <v>85000</v>
      </c>
    </row>
    <row r="49" spans="8:9" x14ac:dyDescent="0.3">
      <c r="H49">
        <v>84000</v>
      </c>
    </row>
    <row r="50" spans="8:9" x14ac:dyDescent="0.3">
      <c r="H50">
        <v>83000</v>
      </c>
    </row>
    <row r="51" spans="8:9" x14ac:dyDescent="0.3">
      <c r="H51">
        <v>82000</v>
      </c>
    </row>
    <row r="52" spans="8:9" x14ac:dyDescent="0.3">
      <c r="H52">
        <v>81000</v>
      </c>
    </row>
    <row r="53" spans="8:9" x14ac:dyDescent="0.3">
      <c r="H53">
        <v>80000</v>
      </c>
    </row>
    <row r="54" spans="8:9" x14ac:dyDescent="0.3">
      <c r="H54">
        <v>79000</v>
      </c>
    </row>
    <row r="55" spans="8:9" x14ac:dyDescent="0.3">
      <c r="H55">
        <v>78000</v>
      </c>
    </row>
    <row r="56" spans="8:9" x14ac:dyDescent="0.3">
      <c r="H56">
        <v>77000</v>
      </c>
    </row>
    <row r="57" spans="8:9" x14ac:dyDescent="0.3">
      <c r="H57">
        <v>76000</v>
      </c>
      <c r="I57" t="s">
        <v>48</v>
      </c>
    </row>
    <row r="58" spans="8:9" x14ac:dyDescent="0.3">
      <c r="H58">
        <v>75000</v>
      </c>
    </row>
    <row r="59" spans="8:9" x14ac:dyDescent="0.3">
      <c r="H59">
        <v>74000</v>
      </c>
    </row>
    <row r="60" spans="8:9" x14ac:dyDescent="0.3">
      <c r="H60">
        <v>73000</v>
      </c>
    </row>
    <row r="61" spans="8:9" x14ac:dyDescent="0.3">
      <c r="H61">
        <v>72000</v>
      </c>
    </row>
    <row r="62" spans="8:9" x14ac:dyDescent="0.3">
      <c r="H62">
        <v>71000</v>
      </c>
    </row>
    <row r="63" spans="8:9" x14ac:dyDescent="0.3">
      <c r="H63">
        <v>70000</v>
      </c>
    </row>
    <row r="64" spans="8:9" x14ac:dyDescent="0.3">
      <c r="H64">
        <v>69000</v>
      </c>
    </row>
    <row r="65" spans="8:9" x14ac:dyDescent="0.3">
      <c r="H65">
        <v>68000</v>
      </c>
    </row>
    <row r="66" spans="8:9" x14ac:dyDescent="0.3">
      <c r="H66">
        <v>67000</v>
      </c>
    </row>
    <row r="67" spans="8:9" x14ac:dyDescent="0.3">
      <c r="H67">
        <v>66000</v>
      </c>
      <c r="I67" t="s">
        <v>49</v>
      </c>
    </row>
    <row r="68" spans="8:9" x14ac:dyDescent="0.3">
      <c r="H68">
        <v>65000</v>
      </c>
    </row>
    <row r="69" spans="8:9" x14ac:dyDescent="0.3">
      <c r="H69">
        <v>64000</v>
      </c>
    </row>
    <row r="70" spans="8:9" x14ac:dyDescent="0.3">
      <c r="H70">
        <v>63000</v>
      </c>
    </row>
    <row r="71" spans="8:9" x14ac:dyDescent="0.3">
      <c r="H71">
        <v>62000</v>
      </c>
    </row>
    <row r="72" spans="8:9" x14ac:dyDescent="0.3">
      <c r="H72">
        <v>61000</v>
      </c>
    </row>
    <row r="73" spans="8:9" x14ac:dyDescent="0.3">
      <c r="H73">
        <v>60000</v>
      </c>
    </row>
    <row r="74" spans="8:9" x14ac:dyDescent="0.3">
      <c r="H74">
        <v>59000</v>
      </c>
    </row>
    <row r="75" spans="8:9" x14ac:dyDescent="0.3">
      <c r="H75">
        <v>58000</v>
      </c>
    </row>
    <row r="76" spans="8:9" x14ac:dyDescent="0.3">
      <c r="H76">
        <v>57000</v>
      </c>
    </row>
    <row r="77" spans="8:9" x14ac:dyDescent="0.3">
      <c r="H77">
        <v>56000</v>
      </c>
      <c r="I77" t="s">
        <v>50</v>
      </c>
    </row>
    <row r="78" spans="8:9" x14ac:dyDescent="0.3">
      <c r="H78">
        <v>55000</v>
      </c>
    </row>
    <row r="79" spans="8:9" x14ac:dyDescent="0.3">
      <c r="H79">
        <v>54000</v>
      </c>
    </row>
    <row r="80" spans="8:9" x14ac:dyDescent="0.3">
      <c r="H80">
        <v>53000</v>
      </c>
    </row>
    <row r="81" spans="8:9" x14ac:dyDescent="0.3">
      <c r="H81">
        <v>52000</v>
      </c>
    </row>
    <row r="82" spans="8:9" x14ac:dyDescent="0.3">
      <c r="H82">
        <v>51000</v>
      </c>
    </row>
    <row r="83" spans="8:9" x14ac:dyDescent="0.3">
      <c r="H83">
        <v>50000</v>
      </c>
    </row>
    <row r="84" spans="8:9" x14ac:dyDescent="0.3">
      <c r="H84">
        <v>49000</v>
      </c>
    </row>
    <row r="85" spans="8:9" x14ac:dyDescent="0.3">
      <c r="H85">
        <v>48000</v>
      </c>
    </row>
    <row r="86" spans="8:9" x14ac:dyDescent="0.3">
      <c r="H86">
        <v>47000</v>
      </c>
    </row>
    <row r="87" spans="8:9" x14ac:dyDescent="0.3">
      <c r="H87">
        <v>46000</v>
      </c>
      <c r="I87" t="s">
        <v>51</v>
      </c>
    </row>
    <row r="88" spans="8:9" x14ac:dyDescent="0.3">
      <c r="H88">
        <v>45000</v>
      </c>
    </row>
    <row r="89" spans="8:9" x14ac:dyDescent="0.3">
      <c r="H89">
        <v>44000</v>
      </c>
    </row>
    <row r="90" spans="8:9" x14ac:dyDescent="0.3">
      <c r="H90">
        <v>43000</v>
      </c>
    </row>
    <row r="91" spans="8:9" x14ac:dyDescent="0.3">
      <c r="H91">
        <v>42000</v>
      </c>
    </row>
    <row r="92" spans="8:9" x14ac:dyDescent="0.3">
      <c r="H92">
        <v>41000</v>
      </c>
    </row>
    <row r="93" spans="8:9" x14ac:dyDescent="0.3">
      <c r="H93">
        <v>40000</v>
      </c>
    </row>
    <row r="94" spans="8:9" x14ac:dyDescent="0.3">
      <c r="H94">
        <v>39000</v>
      </c>
    </row>
    <row r="95" spans="8:9" x14ac:dyDescent="0.3">
      <c r="H95">
        <v>38000</v>
      </c>
    </row>
    <row r="96" spans="8:9" x14ac:dyDescent="0.3">
      <c r="H96">
        <v>37000</v>
      </c>
    </row>
    <row r="97" spans="8:9" x14ac:dyDescent="0.3">
      <c r="H97">
        <v>36000</v>
      </c>
      <c r="I97" t="s">
        <v>52</v>
      </c>
    </row>
    <row r="98" spans="8:9" x14ac:dyDescent="0.3">
      <c r="H98">
        <v>35000</v>
      </c>
    </row>
    <row r="99" spans="8:9" x14ac:dyDescent="0.3">
      <c r="H99">
        <v>34000</v>
      </c>
    </row>
    <row r="100" spans="8:9" x14ac:dyDescent="0.3">
      <c r="H100">
        <v>33000</v>
      </c>
    </row>
    <row r="101" spans="8:9" x14ac:dyDescent="0.3">
      <c r="H101">
        <v>32000</v>
      </c>
    </row>
    <row r="102" spans="8:9" x14ac:dyDescent="0.3">
      <c r="H102">
        <v>31000</v>
      </c>
    </row>
    <row r="103" spans="8:9" x14ac:dyDescent="0.3">
      <c r="H103">
        <v>32000</v>
      </c>
    </row>
    <row r="104" spans="8:9" x14ac:dyDescent="0.3">
      <c r="H104">
        <v>31000</v>
      </c>
    </row>
    <row r="105" spans="8:9" x14ac:dyDescent="0.3">
      <c r="H105">
        <v>30000</v>
      </c>
    </row>
    <row r="106" spans="8:9" x14ac:dyDescent="0.3">
      <c r="H106">
        <v>29000</v>
      </c>
    </row>
    <row r="107" spans="8:9" x14ac:dyDescent="0.3">
      <c r="H107">
        <v>28000</v>
      </c>
      <c r="I107" t="s">
        <v>53</v>
      </c>
    </row>
    <row r="108" spans="8:9" x14ac:dyDescent="0.3">
      <c r="H108">
        <v>27000</v>
      </c>
    </row>
    <row r="109" spans="8:9" x14ac:dyDescent="0.3">
      <c r="H109">
        <v>26000</v>
      </c>
    </row>
    <row r="110" spans="8:9" x14ac:dyDescent="0.3">
      <c r="H110">
        <v>25000</v>
      </c>
    </row>
    <row r="111" spans="8:9" x14ac:dyDescent="0.3">
      <c r="H111">
        <v>24000</v>
      </c>
    </row>
    <row r="112" spans="8:9" x14ac:dyDescent="0.3">
      <c r="H112">
        <v>23000</v>
      </c>
    </row>
    <row r="113" spans="8:9" x14ac:dyDescent="0.3">
      <c r="H113">
        <v>22000</v>
      </c>
    </row>
    <row r="114" spans="8:9" x14ac:dyDescent="0.3">
      <c r="H114">
        <v>21000</v>
      </c>
    </row>
    <row r="115" spans="8:9" x14ac:dyDescent="0.3">
      <c r="H115">
        <v>20000</v>
      </c>
    </row>
    <row r="116" spans="8:9" x14ac:dyDescent="0.3">
      <c r="H116">
        <v>19000</v>
      </c>
    </row>
    <row r="117" spans="8:9" x14ac:dyDescent="0.3">
      <c r="H117">
        <v>18000</v>
      </c>
      <c r="I117" t="s">
        <v>54</v>
      </c>
    </row>
    <row r="118" spans="8:9" x14ac:dyDescent="0.3">
      <c r="H118">
        <v>17000</v>
      </c>
    </row>
    <row r="119" spans="8:9" x14ac:dyDescent="0.3">
      <c r="H119">
        <v>16000</v>
      </c>
    </row>
    <row r="120" spans="8:9" x14ac:dyDescent="0.3">
      <c r="H120">
        <v>15000</v>
      </c>
    </row>
    <row r="121" spans="8:9" x14ac:dyDescent="0.3">
      <c r="H121">
        <v>14000</v>
      </c>
    </row>
    <row r="122" spans="8:9" x14ac:dyDescent="0.3">
      <c r="H122">
        <v>13000</v>
      </c>
    </row>
    <row r="123" spans="8:9" x14ac:dyDescent="0.3">
      <c r="H123">
        <v>12000</v>
      </c>
    </row>
    <row r="124" spans="8:9" x14ac:dyDescent="0.3">
      <c r="H124">
        <v>11000</v>
      </c>
    </row>
    <row r="125" spans="8:9" x14ac:dyDescent="0.3">
      <c r="H125">
        <v>10000</v>
      </c>
    </row>
    <row r="126" spans="8:9" x14ac:dyDescent="0.3">
      <c r="H126">
        <v>9000</v>
      </c>
    </row>
    <row r="127" spans="8:9" x14ac:dyDescent="0.3">
      <c r="H127">
        <v>8000</v>
      </c>
      <c r="I127" t="s">
        <v>55</v>
      </c>
    </row>
    <row r="128" spans="8:9" x14ac:dyDescent="0.3">
      <c r="H128">
        <v>7000</v>
      </c>
    </row>
    <row r="129" spans="8:9" x14ac:dyDescent="0.3">
      <c r="H129">
        <v>6000</v>
      </c>
    </row>
    <row r="130" spans="8:9" x14ac:dyDescent="0.3">
      <c r="H130">
        <v>5000</v>
      </c>
    </row>
    <row r="131" spans="8:9" x14ac:dyDescent="0.3">
      <c r="H131">
        <v>4000</v>
      </c>
    </row>
    <row r="132" spans="8:9" x14ac:dyDescent="0.3">
      <c r="H132">
        <v>3000</v>
      </c>
    </row>
    <row r="133" spans="8:9" x14ac:dyDescent="0.3">
      <c r="H133">
        <v>2000</v>
      </c>
    </row>
    <row r="134" spans="8:9" x14ac:dyDescent="0.3">
      <c r="H134">
        <v>1000</v>
      </c>
      <c r="I134" t="s">
        <v>56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note</vt:lpstr>
      <vt:lpstr>s-curve</vt:lpstr>
      <vt:lpstr>state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Kilhun</dc:creator>
  <cp:lastModifiedBy>Lee Kilhun</cp:lastModifiedBy>
  <dcterms:created xsi:type="dcterms:W3CDTF">2015-06-05T18:19:34Z</dcterms:created>
  <dcterms:modified xsi:type="dcterms:W3CDTF">2023-01-02T22:54:26Z</dcterms:modified>
</cp:coreProperties>
</file>