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1" l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10" i="1"/>
  <c r="I38" i="1"/>
  <c r="I39" i="1"/>
  <c r="I40" i="1"/>
  <c r="I41" i="1"/>
  <c r="I42" i="1"/>
  <c r="I37" i="1"/>
  <c r="I36" i="1"/>
  <c r="I12" i="1"/>
  <c r="H54" i="1"/>
  <c r="H55" i="1"/>
  <c r="H56" i="1"/>
  <c r="H57" i="1"/>
  <c r="H58" i="1"/>
  <c r="H53" i="1"/>
  <c r="H52" i="1"/>
  <c r="H45" i="1"/>
  <c r="H46" i="1"/>
  <c r="H47" i="1"/>
  <c r="H48" i="1"/>
  <c r="H49" i="1"/>
  <c r="H50" i="1"/>
  <c r="H51" i="1"/>
  <c r="H44" i="1"/>
  <c r="H43" i="1"/>
  <c r="H19" i="1"/>
  <c r="H20" i="1"/>
  <c r="H21" i="1"/>
  <c r="H22" i="1"/>
  <c r="H18" i="1"/>
  <c r="H17" i="1"/>
  <c r="H16" i="1"/>
  <c r="H15" i="1"/>
  <c r="H14" i="1"/>
  <c r="G31" i="1"/>
  <c r="G32" i="1"/>
  <c r="G33" i="1"/>
  <c r="G34" i="1"/>
  <c r="G35" i="1"/>
  <c r="G30" i="1"/>
  <c r="G29" i="1"/>
  <c r="G25" i="1"/>
  <c r="G26" i="1"/>
  <c r="G27" i="1"/>
  <c r="G28" i="1"/>
  <c r="H28" i="1" s="1"/>
  <c r="G24" i="1"/>
  <c r="G23" i="1"/>
  <c r="F38" i="1"/>
  <c r="G38" i="1" s="1"/>
  <c r="F39" i="1"/>
  <c r="F40" i="1"/>
  <c r="F41" i="1"/>
  <c r="F42" i="1"/>
  <c r="G42" i="1" s="1"/>
  <c r="H42" i="1" s="1"/>
  <c r="J42" i="1" s="1"/>
  <c r="K42" i="1" s="1"/>
  <c r="F37" i="1"/>
  <c r="G37" i="1" s="1"/>
  <c r="H37" i="1" s="1"/>
  <c r="F36" i="1"/>
  <c r="F12" i="1"/>
  <c r="E54" i="1"/>
  <c r="F54" i="1" s="1"/>
  <c r="G54" i="1" s="1"/>
  <c r="I54" i="1" s="1"/>
  <c r="J54" i="1" s="1"/>
  <c r="K54" i="1" s="1"/>
  <c r="E55" i="1"/>
  <c r="E56" i="1"/>
  <c r="E57" i="1"/>
  <c r="F57" i="1" s="1"/>
  <c r="G57" i="1" s="1"/>
  <c r="E58" i="1"/>
  <c r="F58" i="1" s="1"/>
  <c r="G58" i="1" s="1"/>
  <c r="E53" i="1"/>
  <c r="E52" i="1"/>
  <c r="E45" i="1"/>
  <c r="F45" i="1" s="1"/>
  <c r="G45" i="1" s="1"/>
  <c r="E46" i="1"/>
  <c r="E47" i="1"/>
  <c r="E48" i="1"/>
  <c r="F48" i="1" s="1"/>
  <c r="G48" i="1" s="1"/>
  <c r="E49" i="1"/>
  <c r="F49" i="1" s="1"/>
  <c r="G49" i="1" s="1"/>
  <c r="E50" i="1"/>
  <c r="E51" i="1"/>
  <c r="E44" i="1"/>
  <c r="E43" i="1"/>
  <c r="E16" i="1"/>
  <c r="E15" i="1"/>
  <c r="F15" i="1" s="1"/>
  <c r="G15" i="1" s="1"/>
  <c r="E14" i="1"/>
  <c r="J8" i="1"/>
  <c r="I4" i="1"/>
  <c r="J6" i="1"/>
  <c r="J5" i="1"/>
  <c r="J3" i="1"/>
  <c r="F4" i="1"/>
  <c r="G4" i="1" s="1"/>
  <c r="H4" i="1" s="1"/>
  <c r="G8" i="1"/>
  <c r="G6" i="1"/>
  <c r="G5" i="1"/>
  <c r="G3" i="1"/>
  <c r="E4" i="1"/>
  <c r="E5" i="1"/>
  <c r="E6" i="1"/>
  <c r="E7" i="1"/>
  <c r="F7" i="1" s="1"/>
  <c r="G7" i="1" s="1"/>
  <c r="H7" i="1" s="1"/>
  <c r="E8" i="1"/>
  <c r="E9" i="1"/>
  <c r="E10" i="1"/>
  <c r="E11" i="1"/>
  <c r="F11" i="1" s="1"/>
  <c r="G11" i="1" s="1"/>
  <c r="H11" i="1" s="1"/>
  <c r="E12" i="1"/>
  <c r="E13" i="1"/>
  <c r="E17" i="1"/>
  <c r="E18" i="1"/>
  <c r="E19" i="1"/>
  <c r="F19" i="1" s="1"/>
  <c r="G19" i="1" s="1"/>
  <c r="E20" i="1"/>
  <c r="E21" i="1"/>
  <c r="E22" i="1"/>
  <c r="E23" i="1"/>
  <c r="F23" i="1" s="1"/>
  <c r="E24" i="1"/>
  <c r="E25" i="1"/>
  <c r="E26" i="1"/>
  <c r="E27" i="1"/>
  <c r="F27" i="1" s="1"/>
  <c r="H27" i="1" s="1"/>
  <c r="E28" i="1"/>
  <c r="E29" i="1"/>
  <c r="E30" i="1"/>
  <c r="E31" i="1"/>
  <c r="F31" i="1" s="1"/>
  <c r="E32" i="1"/>
  <c r="E33" i="1"/>
  <c r="E34" i="1"/>
  <c r="E35" i="1"/>
  <c r="F35" i="1" s="1"/>
  <c r="E36" i="1"/>
  <c r="E37" i="1"/>
  <c r="E38" i="1"/>
  <c r="E39" i="1"/>
  <c r="G39" i="1" s="1"/>
  <c r="H39" i="1" s="1"/>
  <c r="E40" i="1"/>
  <c r="E41" i="1"/>
  <c r="E42" i="1"/>
  <c r="F43" i="1"/>
  <c r="G43" i="1" s="1"/>
  <c r="F47" i="1"/>
  <c r="G47" i="1" s="1"/>
  <c r="F51" i="1"/>
  <c r="G51" i="1" s="1"/>
  <c r="F55" i="1"/>
  <c r="G55" i="1" s="1"/>
  <c r="E3" i="1"/>
  <c r="F5" i="1"/>
  <c r="H5" i="1" s="1"/>
  <c r="F8" i="1"/>
  <c r="F9" i="1"/>
  <c r="G9" i="1" s="1"/>
  <c r="H9" i="1" s="1"/>
  <c r="G12" i="1"/>
  <c r="F13" i="1"/>
  <c r="G13" i="1" s="1"/>
  <c r="H13" i="1" s="1"/>
  <c r="F16" i="1"/>
  <c r="G16" i="1" s="1"/>
  <c r="F17" i="1"/>
  <c r="G17" i="1" s="1"/>
  <c r="F20" i="1"/>
  <c r="G20" i="1" s="1"/>
  <c r="F21" i="1"/>
  <c r="G21" i="1" s="1"/>
  <c r="F24" i="1"/>
  <c r="H24" i="1" s="1"/>
  <c r="I24" i="1" s="1"/>
  <c r="K24" i="1" s="1"/>
  <c r="F25" i="1"/>
  <c r="H25" i="1" s="1"/>
  <c r="F28" i="1"/>
  <c r="F29" i="1"/>
  <c r="H29" i="1" s="1"/>
  <c r="F32" i="1"/>
  <c r="H32" i="1" s="1"/>
  <c r="F33" i="1"/>
  <c r="H33" i="1" s="1"/>
  <c r="G36" i="1"/>
  <c r="H36" i="1" s="1"/>
  <c r="G40" i="1"/>
  <c r="H40" i="1" s="1"/>
  <c r="G41" i="1"/>
  <c r="H41" i="1" s="1"/>
  <c r="J41" i="1" s="1"/>
  <c r="K41" i="1" s="1"/>
  <c r="F44" i="1"/>
  <c r="G44" i="1" s="1"/>
  <c r="F52" i="1"/>
  <c r="G52" i="1" s="1"/>
  <c r="F53" i="1"/>
  <c r="G53" i="1" s="1"/>
  <c r="F56" i="1"/>
  <c r="G56" i="1" s="1"/>
  <c r="I56" i="1" s="1"/>
  <c r="J56" i="1" s="1"/>
  <c r="K56" i="1" s="1"/>
  <c r="H12" i="1"/>
  <c r="J12" i="1" s="1"/>
  <c r="K12" i="1" s="1"/>
  <c r="G22" i="1"/>
  <c r="F6" i="1"/>
  <c r="F10" i="1"/>
  <c r="G10" i="1" s="1"/>
  <c r="H10" i="1" s="1"/>
  <c r="I10" i="1" s="1"/>
  <c r="K10" i="1" s="1"/>
  <c r="F14" i="1"/>
  <c r="G14" i="1" s="1"/>
  <c r="F18" i="1"/>
  <c r="G18" i="1" s="1"/>
  <c r="I18" i="1" s="1"/>
  <c r="J18" i="1" s="1"/>
  <c r="K18" i="1" s="1"/>
  <c r="F22" i="1"/>
  <c r="F26" i="1"/>
  <c r="F30" i="1"/>
  <c r="F34" i="1"/>
  <c r="H34" i="1" s="1"/>
  <c r="I34" i="1" s="1"/>
  <c r="K34" i="1" s="1"/>
  <c r="F46" i="1"/>
  <c r="G46" i="1" s="1"/>
  <c r="I46" i="1" s="1"/>
  <c r="J46" i="1" s="1"/>
  <c r="K46" i="1" s="1"/>
  <c r="F50" i="1"/>
  <c r="G50" i="1" s="1"/>
  <c r="I44" i="1"/>
  <c r="J44" i="1" s="1"/>
  <c r="K44" i="1" s="1"/>
  <c r="F3" i="1"/>
  <c r="H35" i="1" l="1"/>
  <c r="H31" i="1"/>
  <c r="H23" i="1"/>
  <c r="H8" i="1"/>
  <c r="H3" i="1"/>
  <c r="I3" i="1" s="1"/>
  <c r="K3" i="1" s="1"/>
  <c r="H38" i="1"/>
  <c r="J38" i="1" s="1"/>
  <c r="K38" i="1" s="1"/>
  <c r="H30" i="1"/>
  <c r="I30" i="1" s="1"/>
  <c r="K30" i="1" s="1"/>
  <c r="I22" i="1"/>
  <c r="J22" i="1" s="1"/>
  <c r="K22" i="1" s="1"/>
  <c r="I14" i="1"/>
  <c r="J14" i="1" s="1"/>
  <c r="K14" i="1" s="1"/>
  <c r="H6" i="1"/>
  <c r="I6" i="1" s="1"/>
  <c r="K6" i="1" s="1"/>
  <c r="I58" i="1"/>
  <c r="J58" i="1" s="1"/>
  <c r="K58" i="1" s="1"/>
  <c r="I50" i="1"/>
  <c r="J50" i="1" s="1"/>
  <c r="K50" i="1" s="1"/>
  <c r="H26" i="1"/>
  <c r="I26" i="1" s="1"/>
  <c r="K26" i="1" s="1"/>
  <c r="I57" i="1"/>
  <c r="J57" i="1" s="1"/>
  <c r="K57" i="1" s="1"/>
  <c r="I25" i="1"/>
  <c r="K25" i="1" s="1"/>
  <c r="I9" i="1"/>
  <c r="J9" i="1" s="1"/>
  <c r="K9" i="1" s="1"/>
  <c r="J40" i="1"/>
  <c r="K40" i="1" s="1"/>
  <c r="I28" i="1"/>
  <c r="K28" i="1" s="1"/>
  <c r="I8" i="1"/>
  <c r="K8" i="1" s="1"/>
  <c r="I51" i="1"/>
  <c r="J51" i="1" s="1"/>
  <c r="K51" i="1" s="1"/>
  <c r="I53" i="1"/>
  <c r="J53" i="1" s="1"/>
  <c r="K53" i="1" s="1"/>
  <c r="I49" i="1"/>
  <c r="J49" i="1" s="1"/>
  <c r="K49" i="1" s="1"/>
  <c r="I45" i="1"/>
  <c r="J45" i="1" s="1"/>
  <c r="K45" i="1" s="1"/>
  <c r="J37" i="1"/>
  <c r="K37" i="1" s="1"/>
  <c r="I33" i="1"/>
  <c r="K33" i="1" s="1"/>
  <c r="I29" i="1"/>
  <c r="K29" i="1" s="1"/>
  <c r="I21" i="1"/>
  <c r="J21" i="1" s="1"/>
  <c r="K21" i="1" s="1"/>
  <c r="I17" i="1"/>
  <c r="J17" i="1" s="1"/>
  <c r="K17" i="1" s="1"/>
  <c r="I13" i="1"/>
  <c r="J13" i="1" s="1"/>
  <c r="K13" i="1" s="1"/>
  <c r="I5" i="1"/>
  <c r="K5" i="1" s="1"/>
  <c r="I52" i="1"/>
  <c r="J52" i="1" s="1"/>
  <c r="K52" i="1" s="1"/>
  <c r="I48" i="1"/>
  <c r="J48" i="1" s="1"/>
  <c r="K48" i="1" s="1"/>
  <c r="J36" i="1"/>
  <c r="K36" i="1" s="1"/>
  <c r="I32" i="1"/>
  <c r="K32" i="1" s="1"/>
  <c r="I20" i="1"/>
  <c r="J20" i="1" s="1"/>
  <c r="K20" i="1" s="1"/>
  <c r="I16" i="1"/>
  <c r="J16" i="1" s="1"/>
  <c r="K16" i="1" s="1"/>
  <c r="J4" i="1"/>
  <c r="K4" i="1" s="1"/>
  <c r="I55" i="1"/>
  <c r="J55" i="1" s="1"/>
  <c r="K55" i="1" s="1"/>
  <c r="I35" i="1"/>
  <c r="K35" i="1" s="1"/>
  <c r="I27" i="1"/>
  <c r="K27" i="1" s="1"/>
  <c r="I19" i="1"/>
  <c r="J19" i="1" s="1"/>
  <c r="K19" i="1" s="1"/>
  <c r="I11" i="1"/>
  <c r="J11" i="1" s="1"/>
  <c r="I43" i="1"/>
  <c r="J43" i="1" s="1"/>
  <c r="K43" i="1" s="1"/>
  <c r="I7" i="1"/>
  <c r="J7" i="1" s="1"/>
  <c r="K7" i="1" s="1"/>
  <c r="J39" i="1"/>
  <c r="K39" i="1" s="1"/>
  <c r="I23" i="1"/>
  <c r="K23" i="1" s="1"/>
  <c r="I47" i="1"/>
  <c r="J47" i="1" s="1"/>
  <c r="K47" i="1" s="1"/>
  <c r="I31" i="1"/>
  <c r="K31" i="1" s="1"/>
  <c r="I15" i="1"/>
  <c r="J15" i="1" s="1"/>
  <c r="K15" i="1" s="1"/>
</calcChain>
</file>

<file path=xl/sharedStrings.xml><?xml version="1.0" encoding="utf-8"?>
<sst xmlns="http://schemas.openxmlformats.org/spreadsheetml/2006/main" count="139" uniqueCount="79">
  <si>
    <t>College Administration Management</t>
  </si>
  <si>
    <t>Student Admissions</t>
  </si>
  <si>
    <t>Fee Payment Tracking</t>
  </si>
  <si>
    <t>Employee Management</t>
  </si>
  <si>
    <t>Staff Management</t>
  </si>
  <si>
    <t>Payroll</t>
  </si>
  <si>
    <t>ID Card Issue</t>
  </si>
  <si>
    <t>Vendor Management</t>
  </si>
  <si>
    <t>Inventory Management</t>
  </si>
  <si>
    <t>Transportation Management</t>
  </si>
  <si>
    <t>Asset Management</t>
  </si>
  <si>
    <t>Hostel Management</t>
  </si>
  <si>
    <t>Receipts and Invoices</t>
  </si>
  <si>
    <t>Accounting</t>
  </si>
  <si>
    <t>Daily Reports</t>
  </si>
  <si>
    <t>College Academics Management</t>
  </si>
  <si>
    <t>Operations</t>
  </si>
  <si>
    <t>Faculty Workload</t>
  </si>
  <si>
    <t>Placement Cell Management</t>
  </si>
  <si>
    <t>Infrastructure</t>
  </si>
  <si>
    <t>Student Engagement</t>
  </si>
  <si>
    <t>Course Delivery Management</t>
  </si>
  <si>
    <t>Leave Management</t>
  </si>
  <si>
    <t>Payroll Management</t>
  </si>
  <si>
    <t>Compliance Management</t>
  </si>
  <si>
    <t>Faculty Management</t>
  </si>
  <si>
    <t>Timetables Management</t>
  </si>
  <si>
    <t>Attendance Management</t>
  </si>
  <si>
    <t>Schedule Meetings/Conferences</t>
  </si>
  <si>
    <t>Visitor Management</t>
  </si>
  <si>
    <t>Student Approvals</t>
  </si>
  <si>
    <t>Feedback Management</t>
  </si>
  <si>
    <t>Learning Management</t>
  </si>
  <si>
    <t>Live Classes</t>
  </si>
  <si>
    <t>Recorded Classes</t>
  </si>
  <si>
    <t>Course Materials</t>
  </si>
  <si>
    <t>Online Exams</t>
  </si>
  <si>
    <t>Course Curriculum</t>
  </si>
  <si>
    <t>Semester Calendar</t>
  </si>
  <si>
    <t>Exam Management</t>
  </si>
  <si>
    <t>Exam Timetables</t>
  </si>
  <si>
    <t>Study Material</t>
  </si>
  <si>
    <t>Chat with Faculty</t>
  </si>
  <si>
    <t>Exam Results</t>
  </si>
  <si>
    <t>College Library</t>
  </si>
  <si>
    <t>Red Flags</t>
  </si>
  <si>
    <t>Parent Management</t>
  </si>
  <si>
    <t>Student Results</t>
  </si>
  <si>
    <t>Student Daily Attendance</t>
  </si>
  <si>
    <t>College Circulars and Notices</t>
  </si>
  <si>
    <t>Fee Payments</t>
  </si>
  <si>
    <t>Placements Information</t>
  </si>
  <si>
    <t>Chat with HoD/Mentor.</t>
  </si>
  <si>
    <t>Faculty, Staff Recruitment &amp; Management</t>
  </si>
  <si>
    <t>College Notices &amp; Circulars</t>
  </si>
  <si>
    <t>Student Management</t>
  </si>
  <si>
    <t>Faculty Trainings</t>
  </si>
  <si>
    <t>Student Communities</t>
  </si>
  <si>
    <t>Feature</t>
  </si>
  <si>
    <t>Estimated date of Requirements Framing</t>
  </si>
  <si>
    <t>Estimated date Development</t>
  </si>
  <si>
    <t>Estimated Date of Testing</t>
  </si>
  <si>
    <t>Start Date</t>
  </si>
  <si>
    <t>End Date</t>
  </si>
  <si>
    <t>Validation</t>
  </si>
  <si>
    <t>Sandeep Testing</t>
  </si>
  <si>
    <t>Sno</t>
  </si>
  <si>
    <t>Module</t>
  </si>
  <si>
    <t>Completion Date</t>
  </si>
  <si>
    <t>Requirement captured from college</t>
  </si>
  <si>
    <t>requirement documented</t>
  </si>
  <si>
    <t>requirements shared</t>
  </si>
  <si>
    <t>development initiated</t>
  </si>
  <si>
    <t>release for testing</t>
  </si>
  <si>
    <t>feedback shared</t>
  </si>
  <si>
    <t>fixes</t>
  </si>
  <si>
    <t>validation</t>
  </si>
  <si>
    <t>release for sandeep testing</t>
  </si>
  <si>
    <t>final deplyment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</si>
</sst>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rgb="FF374151"/>
      <name val="Segoe UI"/>
      <family val="2"/>
    </font>
    <font>
      <sz val="12"/>
      <color rgb="FF374151"/>
      <name val="Segoe U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vertical="center"/>
    </xf>
    <xf numFmtId="0" fontId="0" fillId="0" borderId="1" xfId="0" applyBorder="1"/>
    <xf numFmtId="0" fontId="1" fillId="0" borderId="1" xfId="0" applyFont="1" applyBorder="1" applyAlignment="1">
      <alignment horizontal="left" vertical="center" indent="1"/>
    </xf>
    <xf numFmtId="15" fontId="0" fillId="0" borderId="1" xfId="0" applyNumberFormat="1" applyBorder="1"/>
    <xf numFmtId="0" fontId="4" fillId="2" borderId="1" xfId="0" applyFont="1" applyFill="1" applyBorder="1" applyAlignment="1">
      <alignment horizontal="center" wrapText="1"/>
    </xf>
    <xf numFmtId="0" fontId="0" fillId="0" borderId="2" xfId="0" applyBorder="1"/>
    <xf numFmtId="0" fontId="3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9"/>
  <sheetViews>
    <sheetView tabSelected="1" topLeftCell="J1" workbookViewId="0">
      <selection activeCell="L3" sqref="L3"/>
    </sheetView>
  </sheetViews>
  <sheetFormatPr defaultRowHeight="14.4" x14ac:dyDescent="0.3"/>
  <cols>
    <col min="2" max="2" width="37.44140625" bestFit="1" customWidth="1"/>
    <col min="3" max="3" width="74.88671875" customWidth="1"/>
    <col min="4" max="4" width="16.21875" customWidth="1"/>
    <col min="5" max="5" width="17.44140625" customWidth="1"/>
    <col min="6" max="7" width="14.33203125" customWidth="1"/>
    <col min="8" max="8" width="14.109375" customWidth="1"/>
    <col min="9" max="9" width="13.88671875" customWidth="1"/>
    <col min="10" max="10" width="11.5546875" customWidth="1"/>
    <col min="11" max="11" width="10.77734375" customWidth="1"/>
    <col min="12" max="12" width="12.88671875" customWidth="1"/>
    <col min="13" max="13" width="13.109375" customWidth="1"/>
    <col min="14" max="15" width="13.6640625" customWidth="1"/>
    <col min="17" max="17" width="10.6640625" customWidth="1"/>
    <col min="19" max="19" width="11.5546875" customWidth="1"/>
    <col min="21" max="21" width="10.88671875" customWidth="1"/>
    <col min="22" max="22" width="12" customWidth="1"/>
    <col min="23" max="23" width="9.109375" customWidth="1"/>
    <col min="24" max="24" width="10.21875" customWidth="1"/>
    <col min="25" max="25" width="12.21875" customWidth="1"/>
  </cols>
  <sheetData>
    <row r="1" spans="1:25" ht="28.8" customHeight="1" x14ac:dyDescent="0.3">
      <c r="A1" s="9" t="s">
        <v>66</v>
      </c>
      <c r="B1" s="11" t="s">
        <v>67</v>
      </c>
      <c r="C1" s="13" t="s">
        <v>58</v>
      </c>
      <c r="D1" s="8" t="s">
        <v>59</v>
      </c>
      <c r="E1" s="8" t="s">
        <v>60</v>
      </c>
      <c r="F1" s="8" t="s">
        <v>61</v>
      </c>
      <c r="G1" s="8"/>
      <c r="H1" s="8" t="s">
        <v>64</v>
      </c>
      <c r="I1" s="8" t="s">
        <v>65</v>
      </c>
      <c r="J1" s="8"/>
      <c r="K1" s="7" t="s">
        <v>68</v>
      </c>
    </row>
    <row r="2" spans="1:25" ht="78" x14ac:dyDescent="0.3">
      <c r="A2" s="10"/>
      <c r="B2" s="12"/>
      <c r="C2" s="14"/>
      <c r="D2" s="8"/>
      <c r="E2" s="8"/>
      <c r="F2" s="5" t="s">
        <v>62</v>
      </c>
      <c r="G2" s="5" t="s">
        <v>63</v>
      </c>
      <c r="H2" s="8"/>
      <c r="I2" s="5" t="s">
        <v>62</v>
      </c>
      <c r="J2" s="5" t="s">
        <v>63</v>
      </c>
      <c r="K2" s="7"/>
      <c r="L2" s="15" t="s">
        <v>69</v>
      </c>
      <c r="M2" s="15" t="s">
        <v>70</v>
      </c>
      <c r="N2" s="15" t="s">
        <v>71</v>
      </c>
      <c r="O2" s="15" t="s">
        <v>72</v>
      </c>
      <c r="P2" s="15" t="s">
        <v>73</v>
      </c>
      <c r="Q2" s="15" t="s">
        <v>74</v>
      </c>
      <c r="R2" s="15" t="s">
        <v>75</v>
      </c>
      <c r="S2" s="15" t="s">
        <v>76</v>
      </c>
      <c r="T2" s="15" t="s">
        <v>75</v>
      </c>
      <c r="U2" s="15" t="s">
        <v>76</v>
      </c>
      <c r="V2" s="15" t="s">
        <v>77</v>
      </c>
      <c r="W2" s="15" t="s">
        <v>75</v>
      </c>
      <c r="X2" s="15" t="s">
        <v>76</v>
      </c>
      <c r="Y2" s="15" t="s">
        <v>78</v>
      </c>
    </row>
    <row r="3" spans="1:25" ht="19.2" x14ac:dyDescent="0.3">
      <c r="B3" s="1" t="s">
        <v>0</v>
      </c>
      <c r="C3" s="3" t="s">
        <v>1</v>
      </c>
      <c r="D3" s="4">
        <v>45204</v>
      </c>
      <c r="E3" s="4">
        <f>D3+20</f>
        <v>45224</v>
      </c>
      <c r="F3" s="4">
        <f>E3+2</f>
        <v>45226</v>
      </c>
      <c r="G3" s="4">
        <f>F3+3</f>
        <v>45229</v>
      </c>
      <c r="H3" s="4">
        <f>G3+2</f>
        <v>45231</v>
      </c>
      <c r="I3" s="4">
        <f>H3+2</f>
        <v>45233</v>
      </c>
      <c r="J3" s="4">
        <f>I3+3</f>
        <v>45236</v>
      </c>
      <c r="K3" s="4">
        <f>J3+7</f>
        <v>45243</v>
      </c>
    </row>
    <row r="4" spans="1:25" ht="19.2" x14ac:dyDescent="0.3">
      <c r="B4" s="1" t="s">
        <v>0</v>
      </c>
      <c r="C4" s="3" t="s">
        <v>2</v>
      </c>
      <c r="D4" s="4">
        <v>45206</v>
      </c>
      <c r="E4" s="4">
        <f t="shared" ref="E4:E42" si="0">D4+20</f>
        <v>45226</v>
      </c>
      <c r="F4" s="4">
        <f>E4+3</f>
        <v>45229</v>
      </c>
      <c r="G4" s="4">
        <f t="shared" ref="F4:H58" si="1">F4+2</f>
        <v>45231</v>
      </c>
      <c r="H4" s="4">
        <f t="shared" si="1"/>
        <v>45233</v>
      </c>
      <c r="I4" s="4">
        <f>H4+3</f>
        <v>45236</v>
      </c>
      <c r="J4" s="4">
        <f t="shared" ref="I4:J58" si="2">I4+2</f>
        <v>45238</v>
      </c>
      <c r="K4" s="4">
        <f t="shared" ref="K4:K58" si="3">J4+7</f>
        <v>45245</v>
      </c>
    </row>
    <row r="5" spans="1:25" ht="19.2" x14ac:dyDescent="0.3">
      <c r="B5" s="1" t="s">
        <v>0</v>
      </c>
      <c r="C5" s="3" t="s">
        <v>3</v>
      </c>
      <c r="D5" s="4">
        <v>45204</v>
      </c>
      <c r="E5" s="4">
        <f t="shared" si="0"/>
        <v>45224</v>
      </c>
      <c r="F5" s="4">
        <f t="shared" si="1"/>
        <v>45226</v>
      </c>
      <c r="G5" s="4">
        <f>F5+3</f>
        <v>45229</v>
      </c>
      <c r="H5" s="4">
        <f t="shared" si="1"/>
        <v>45231</v>
      </c>
      <c r="I5" s="4">
        <f t="shared" si="2"/>
        <v>45233</v>
      </c>
      <c r="J5" s="4">
        <f>I5+3</f>
        <v>45236</v>
      </c>
      <c r="K5" s="4">
        <f t="shared" si="3"/>
        <v>45243</v>
      </c>
    </row>
    <row r="6" spans="1:25" ht="19.2" x14ac:dyDescent="0.3">
      <c r="B6" s="1" t="s">
        <v>0</v>
      </c>
      <c r="C6" s="3" t="s">
        <v>4</v>
      </c>
      <c r="D6" s="4">
        <v>45204</v>
      </c>
      <c r="E6" s="4">
        <f t="shared" si="0"/>
        <v>45224</v>
      </c>
      <c r="F6" s="4">
        <f t="shared" si="1"/>
        <v>45226</v>
      </c>
      <c r="G6" s="4">
        <f>F6+3</f>
        <v>45229</v>
      </c>
      <c r="H6" s="4">
        <f t="shared" si="1"/>
        <v>45231</v>
      </c>
      <c r="I6" s="4">
        <f t="shared" si="2"/>
        <v>45233</v>
      </c>
      <c r="J6" s="4">
        <f>I6+3</f>
        <v>45236</v>
      </c>
      <c r="K6" s="4">
        <f t="shared" si="3"/>
        <v>45243</v>
      </c>
    </row>
    <row r="7" spans="1:25" ht="19.2" x14ac:dyDescent="0.3">
      <c r="B7" s="1" t="s">
        <v>0</v>
      </c>
      <c r="C7" s="3" t="s">
        <v>5</v>
      </c>
      <c r="D7" s="4">
        <v>45218</v>
      </c>
      <c r="E7" s="4">
        <f t="shared" si="0"/>
        <v>45238</v>
      </c>
      <c r="F7" s="4">
        <f t="shared" si="1"/>
        <v>45240</v>
      </c>
      <c r="G7" s="4">
        <f t="shared" si="1"/>
        <v>45242</v>
      </c>
      <c r="H7" s="4">
        <f t="shared" si="1"/>
        <v>45244</v>
      </c>
      <c r="I7" s="4">
        <f t="shared" si="2"/>
        <v>45246</v>
      </c>
      <c r="J7" s="4">
        <f t="shared" si="2"/>
        <v>45248</v>
      </c>
      <c r="K7" s="4">
        <f t="shared" si="3"/>
        <v>45255</v>
      </c>
    </row>
    <row r="8" spans="1:25" ht="19.2" x14ac:dyDescent="0.3">
      <c r="B8" s="1" t="s">
        <v>0</v>
      </c>
      <c r="C8" s="3" t="s">
        <v>6</v>
      </c>
      <c r="D8" s="4">
        <v>45204</v>
      </c>
      <c r="E8" s="4">
        <f t="shared" si="0"/>
        <v>45224</v>
      </c>
      <c r="F8" s="4">
        <f t="shared" si="1"/>
        <v>45226</v>
      </c>
      <c r="G8" s="4">
        <f>F8+3</f>
        <v>45229</v>
      </c>
      <c r="H8" s="4">
        <f t="shared" si="1"/>
        <v>45231</v>
      </c>
      <c r="I8" s="4">
        <f t="shared" si="2"/>
        <v>45233</v>
      </c>
      <c r="J8" s="4">
        <f>I8+3</f>
        <v>45236</v>
      </c>
      <c r="K8" s="4">
        <f t="shared" si="3"/>
        <v>45243</v>
      </c>
    </row>
    <row r="9" spans="1:25" ht="19.2" x14ac:dyDescent="0.3">
      <c r="B9" s="1" t="s">
        <v>0</v>
      </c>
      <c r="C9" s="3" t="s">
        <v>7</v>
      </c>
      <c r="D9" s="4">
        <v>45217</v>
      </c>
      <c r="E9" s="4">
        <f t="shared" si="0"/>
        <v>45237</v>
      </c>
      <c r="F9" s="4">
        <f t="shared" si="1"/>
        <v>45239</v>
      </c>
      <c r="G9" s="4">
        <f t="shared" si="1"/>
        <v>45241</v>
      </c>
      <c r="H9" s="4">
        <f t="shared" si="1"/>
        <v>45243</v>
      </c>
      <c r="I9" s="4">
        <f t="shared" si="2"/>
        <v>45245</v>
      </c>
      <c r="J9" s="4">
        <f t="shared" si="2"/>
        <v>45247</v>
      </c>
      <c r="K9" s="4">
        <f t="shared" si="3"/>
        <v>45254</v>
      </c>
    </row>
    <row r="10" spans="1:25" ht="19.2" x14ac:dyDescent="0.3">
      <c r="B10" s="1" t="s">
        <v>0</v>
      </c>
      <c r="C10" s="3" t="s">
        <v>8</v>
      </c>
      <c r="D10" s="4">
        <v>45219</v>
      </c>
      <c r="E10" s="4">
        <f t="shared" si="0"/>
        <v>45239</v>
      </c>
      <c r="F10" s="4">
        <f t="shared" si="1"/>
        <v>45241</v>
      </c>
      <c r="G10" s="4">
        <f t="shared" si="1"/>
        <v>45243</v>
      </c>
      <c r="H10" s="4">
        <f t="shared" si="1"/>
        <v>45245</v>
      </c>
      <c r="I10" s="4">
        <f t="shared" si="2"/>
        <v>45247</v>
      </c>
      <c r="J10" s="4">
        <f>I10+3</f>
        <v>45250</v>
      </c>
      <c r="K10" s="4">
        <f t="shared" si="3"/>
        <v>45257</v>
      </c>
    </row>
    <row r="11" spans="1:25" ht="19.2" x14ac:dyDescent="0.3">
      <c r="B11" s="1" t="s">
        <v>0</v>
      </c>
      <c r="C11" s="3" t="s">
        <v>9</v>
      </c>
      <c r="D11" s="4">
        <v>45212</v>
      </c>
      <c r="E11" s="4">
        <f t="shared" si="0"/>
        <v>45232</v>
      </c>
      <c r="F11" s="4">
        <f t="shared" si="1"/>
        <v>45234</v>
      </c>
      <c r="G11" s="4">
        <f t="shared" si="1"/>
        <v>45236</v>
      </c>
      <c r="H11" s="4">
        <f t="shared" si="1"/>
        <v>45238</v>
      </c>
      <c r="I11" s="4">
        <f t="shared" si="2"/>
        <v>45240</v>
      </c>
      <c r="J11" s="4">
        <f t="shared" si="2"/>
        <v>45242</v>
      </c>
      <c r="K11" s="4">
        <f>J11+8</f>
        <v>45250</v>
      </c>
    </row>
    <row r="12" spans="1:25" ht="19.2" x14ac:dyDescent="0.3">
      <c r="B12" s="1" t="s">
        <v>0</v>
      </c>
      <c r="C12" s="3" t="s">
        <v>10</v>
      </c>
      <c r="D12" s="4">
        <v>45220</v>
      </c>
      <c r="E12" s="4">
        <f t="shared" si="0"/>
        <v>45240</v>
      </c>
      <c r="F12" s="4">
        <f>E12+3</f>
        <v>45243</v>
      </c>
      <c r="G12" s="4">
        <f t="shared" si="1"/>
        <v>45245</v>
      </c>
      <c r="H12" s="4">
        <f t="shared" si="1"/>
        <v>45247</v>
      </c>
      <c r="I12" s="4">
        <f>H12+3</f>
        <v>45250</v>
      </c>
      <c r="J12" s="4">
        <f t="shared" si="2"/>
        <v>45252</v>
      </c>
      <c r="K12" s="4">
        <f t="shared" si="3"/>
        <v>45259</v>
      </c>
    </row>
    <row r="13" spans="1:25" ht="19.2" x14ac:dyDescent="0.3">
      <c r="B13" s="1" t="s">
        <v>0</v>
      </c>
      <c r="C13" s="3" t="s">
        <v>11</v>
      </c>
      <c r="D13" s="4">
        <v>45210</v>
      </c>
      <c r="E13" s="4">
        <f t="shared" si="0"/>
        <v>45230</v>
      </c>
      <c r="F13" s="4">
        <f t="shared" si="1"/>
        <v>45232</v>
      </c>
      <c r="G13" s="4">
        <f t="shared" si="1"/>
        <v>45234</v>
      </c>
      <c r="H13" s="4">
        <f t="shared" si="1"/>
        <v>45236</v>
      </c>
      <c r="I13" s="4">
        <f t="shared" si="2"/>
        <v>45238</v>
      </c>
      <c r="J13" s="4">
        <f t="shared" si="2"/>
        <v>45240</v>
      </c>
      <c r="K13" s="4">
        <f t="shared" si="3"/>
        <v>45247</v>
      </c>
    </row>
    <row r="14" spans="1:25" ht="19.2" x14ac:dyDescent="0.3">
      <c r="B14" s="1" t="s">
        <v>0</v>
      </c>
      <c r="C14" s="3" t="s">
        <v>12</v>
      </c>
      <c r="D14" s="4">
        <v>45222</v>
      </c>
      <c r="E14" s="4">
        <f>D14+21</f>
        <v>45243</v>
      </c>
      <c r="F14" s="4">
        <f t="shared" si="1"/>
        <v>45245</v>
      </c>
      <c r="G14" s="4">
        <f t="shared" si="1"/>
        <v>45247</v>
      </c>
      <c r="H14" s="4">
        <f>G14+3</f>
        <v>45250</v>
      </c>
      <c r="I14" s="4">
        <f t="shared" si="2"/>
        <v>45252</v>
      </c>
      <c r="J14" s="4">
        <f t="shared" si="2"/>
        <v>45254</v>
      </c>
      <c r="K14" s="4">
        <f t="shared" si="3"/>
        <v>45261</v>
      </c>
    </row>
    <row r="15" spans="1:25" ht="19.2" x14ac:dyDescent="0.3">
      <c r="B15" s="1" t="s">
        <v>0</v>
      </c>
      <c r="C15" s="3" t="s">
        <v>13</v>
      </c>
      <c r="D15" s="4">
        <v>45222</v>
      </c>
      <c r="E15" s="4">
        <f>D15+21</f>
        <v>45243</v>
      </c>
      <c r="F15" s="4">
        <f t="shared" si="1"/>
        <v>45245</v>
      </c>
      <c r="G15" s="4">
        <f t="shared" si="1"/>
        <v>45247</v>
      </c>
      <c r="H15" s="4">
        <f>G15+3</f>
        <v>45250</v>
      </c>
      <c r="I15" s="4">
        <f t="shared" si="2"/>
        <v>45252</v>
      </c>
      <c r="J15" s="4">
        <f t="shared" si="2"/>
        <v>45254</v>
      </c>
      <c r="K15" s="4">
        <f t="shared" si="3"/>
        <v>45261</v>
      </c>
    </row>
    <row r="16" spans="1:25" ht="19.2" x14ac:dyDescent="0.3">
      <c r="B16" s="1" t="s">
        <v>0</v>
      </c>
      <c r="C16" s="3" t="s">
        <v>14</v>
      </c>
      <c r="D16" s="4">
        <v>45222</v>
      </c>
      <c r="E16" s="4">
        <f>D16+21</f>
        <v>45243</v>
      </c>
      <c r="F16" s="4">
        <f t="shared" si="1"/>
        <v>45245</v>
      </c>
      <c r="G16" s="4">
        <f t="shared" si="1"/>
        <v>45247</v>
      </c>
      <c r="H16" s="4">
        <f>G16+3</f>
        <v>45250</v>
      </c>
      <c r="I16" s="4">
        <f t="shared" si="2"/>
        <v>45252</v>
      </c>
      <c r="J16" s="4">
        <f t="shared" si="2"/>
        <v>45254</v>
      </c>
      <c r="K16" s="4">
        <f t="shared" si="3"/>
        <v>45261</v>
      </c>
    </row>
    <row r="17" spans="2:11" ht="19.2" x14ac:dyDescent="0.3">
      <c r="B17" s="1" t="s">
        <v>15</v>
      </c>
      <c r="C17" s="3" t="s">
        <v>16</v>
      </c>
      <c r="D17" s="4">
        <v>45224</v>
      </c>
      <c r="E17" s="4">
        <f t="shared" si="0"/>
        <v>45244</v>
      </c>
      <c r="F17" s="4">
        <f t="shared" si="1"/>
        <v>45246</v>
      </c>
      <c r="G17" s="4">
        <f t="shared" si="1"/>
        <v>45248</v>
      </c>
      <c r="H17" s="4">
        <f>G17+3</f>
        <v>45251</v>
      </c>
      <c r="I17" s="4">
        <f t="shared" si="2"/>
        <v>45253</v>
      </c>
      <c r="J17" s="4">
        <f t="shared" si="2"/>
        <v>45255</v>
      </c>
      <c r="K17" s="4">
        <f t="shared" si="3"/>
        <v>45262</v>
      </c>
    </row>
    <row r="18" spans="2:11" ht="19.2" x14ac:dyDescent="0.3">
      <c r="B18" s="1" t="s">
        <v>15</v>
      </c>
      <c r="C18" s="3" t="s">
        <v>18</v>
      </c>
      <c r="D18" s="4">
        <v>45224</v>
      </c>
      <c r="E18" s="4">
        <f t="shared" si="0"/>
        <v>45244</v>
      </c>
      <c r="F18" s="4">
        <f t="shared" si="1"/>
        <v>45246</v>
      </c>
      <c r="G18" s="4">
        <f t="shared" si="1"/>
        <v>45248</v>
      </c>
      <c r="H18" s="4">
        <f>G18+3</f>
        <v>45251</v>
      </c>
      <c r="I18" s="4">
        <f t="shared" si="2"/>
        <v>45253</v>
      </c>
      <c r="J18" s="4">
        <f t="shared" si="2"/>
        <v>45255</v>
      </c>
      <c r="K18" s="4">
        <f t="shared" si="3"/>
        <v>45262</v>
      </c>
    </row>
    <row r="19" spans="2:11" ht="19.2" x14ac:dyDescent="0.3">
      <c r="B19" s="1" t="s">
        <v>15</v>
      </c>
      <c r="C19" s="3" t="s">
        <v>19</v>
      </c>
      <c r="D19" s="4">
        <v>45224</v>
      </c>
      <c r="E19" s="4">
        <f t="shared" si="0"/>
        <v>45244</v>
      </c>
      <c r="F19" s="4">
        <f t="shared" si="1"/>
        <v>45246</v>
      </c>
      <c r="G19" s="4">
        <f t="shared" si="1"/>
        <v>45248</v>
      </c>
      <c r="H19" s="4">
        <f t="shared" ref="H19:H22" si="4">G19+3</f>
        <v>45251</v>
      </c>
      <c r="I19" s="4">
        <f t="shared" si="2"/>
        <v>45253</v>
      </c>
      <c r="J19" s="4">
        <f t="shared" si="2"/>
        <v>45255</v>
      </c>
      <c r="K19" s="4">
        <f t="shared" si="3"/>
        <v>45262</v>
      </c>
    </row>
    <row r="20" spans="2:11" ht="19.2" x14ac:dyDescent="0.3">
      <c r="B20" s="1" t="s">
        <v>15</v>
      </c>
      <c r="C20" s="3" t="s">
        <v>53</v>
      </c>
      <c r="D20" s="4">
        <v>45224</v>
      </c>
      <c r="E20" s="4">
        <f t="shared" si="0"/>
        <v>45244</v>
      </c>
      <c r="F20" s="4">
        <f t="shared" si="1"/>
        <v>45246</v>
      </c>
      <c r="G20" s="4">
        <f t="shared" si="1"/>
        <v>45248</v>
      </c>
      <c r="H20" s="4">
        <f t="shared" si="4"/>
        <v>45251</v>
      </c>
      <c r="I20" s="4">
        <f t="shared" si="2"/>
        <v>45253</v>
      </c>
      <c r="J20" s="4">
        <f t="shared" si="2"/>
        <v>45255</v>
      </c>
      <c r="K20" s="4">
        <f t="shared" si="3"/>
        <v>45262</v>
      </c>
    </row>
    <row r="21" spans="2:11" ht="19.2" x14ac:dyDescent="0.3">
      <c r="B21" s="1" t="s">
        <v>15</v>
      </c>
      <c r="C21" s="3" t="s">
        <v>20</v>
      </c>
      <c r="D21" s="4">
        <v>45224</v>
      </c>
      <c r="E21" s="4">
        <f t="shared" si="0"/>
        <v>45244</v>
      </c>
      <c r="F21" s="4">
        <f t="shared" si="1"/>
        <v>45246</v>
      </c>
      <c r="G21" s="4">
        <f t="shared" si="1"/>
        <v>45248</v>
      </c>
      <c r="H21" s="4">
        <f t="shared" si="4"/>
        <v>45251</v>
      </c>
      <c r="I21" s="4">
        <f t="shared" si="2"/>
        <v>45253</v>
      </c>
      <c r="J21" s="4">
        <f t="shared" si="2"/>
        <v>45255</v>
      </c>
      <c r="K21" s="4">
        <f t="shared" si="3"/>
        <v>45262</v>
      </c>
    </row>
    <row r="22" spans="2:11" ht="19.2" x14ac:dyDescent="0.3">
      <c r="B22" s="1" t="s">
        <v>15</v>
      </c>
      <c r="C22" s="3" t="s">
        <v>21</v>
      </c>
      <c r="D22" s="4">
        <v>45224</v>
      </c>
      <c r="E22" s="4">
        <f t="shared" si="0"/>
        <v>45244</v>
      </c>
      <c r="F22" s="4">
        <f t="shared" si="1"/>
        <v>45246</v>
      </c>
      <c r="G22" s="4">
        <f t="shared" si="1"/>
        <v>45248</v>
      </c>
      <c r="H22" s="4">
        <f t="shared" si="4"/>
        <v>45251</v>
      </c>
      <c r="I22" s="4">
        <f t="shared" si="2"/>
        <v>45253</v>
      </c>
      <c r="J22" s="4">
        <f t="shared" si="2"/>
        <v>45255</v>
      </c>
      <c r="K22" s="4">
        <f t="shared" si="3"/>
        <v>45262</v>
      </c>
    </row>
    <row r="23" spans="2:11" ht="19.2" x14ac:dyDescent="0.3">
      <c r="B23" s="1" t="s">
        <v>15</v>
      </c>
      <c r="C23" s="3" t="s">
        <v>22</v>
      </c>
      <c r="D23" s="4">
        <v>45225</v>
      </c>
      <c r="E23" s="4">
        <f t="shared" si="0"/>
        <v>45245</v>
      </c>
      <c r="F23" s="4">
        <f t="shared" si="1"/>
        <v>45247</v>
      </c>
      <c r="G23" s="4">
        <f>F23+3</f>
        <v>45250</v>
      </c>
      <c r="H23" s="4">
        <f t="shared" si="1"/>
        <v>45252</v>
      </c>
      <c r="I23" s="4">
        <f t="shared" si="2"/>
        <v>45254</v>
      </c>
      <c r="J23" s="4">
        <f>I23+3</f>
        <v>45257</v>
      </c>
      <c r="K23" s="4">
        <f t="shared" si="3"/>
        <v>45264</v>
      </c>
    </row>
    <row r="24" spans="2:11" ht="19.2" x14ac:dyDescent="0.3">
      <c r="B24" s="1" t="s">
        <v>15</v>
      </c>
      <c r="C24" s="3" t="s">
        <v>23</v>
      </c>
      <c r="D24" s="4">
        <v>45225</v>
      </c>
      <c r="E24" s="4">
        <f t="shared" si="0"/>
        <v>45245</v>
      </c>
      <c r="F24" s="4">
        <f t="shared" si="1"/>
        <v>45247</v>
      </c>
      <c r="G24" s="4">
        <f>F24+3</f>
        <v>45250</v>
      </c>
      <c r="H24" s="4">
        <f t="shared" si="1"/>
        <v>45252</v>
      </c>
      <c r="I24" s="4">
        <f t="shared" si="2"/>
        <v>45254</v>
      </c>
      <c r="J24" s="4">
        <f t="shared" ref="J24:J28" si="5">I24+3</f>
        <v>45257</v>
      </c>
      <c r="K24" s="4">
        <f t="shared" si="3"/>
        <v>45264</v>
      </c>
    </row>
    <row r="25" spans="2:11" ht="19.2" x14ac:dyDescent="0.3">
      <c r="B25" s="1" t="s">
        <v>15</v>
      </c>
      <c r="C25" s="3" t="s">
        <v>24</v>
      </c>
      <c r="D25" s="4">
        <v>45225</v>
      </c>
      <c r="E25" s="4">
        <f t="shared" si="0"/>
        <v>45245</v>
      </c>
      <c r="F25" s="4">
        <f t="shared" si="1"/>
        <v>45247</v>
      </c>
      <c r="G25" s="4">
        <f t="shared" ref="G25:G28" si="6">F25+3</f>
        <v>45250</v>
      </c>
      <c r="H25" s="4">
        <f t="shared" si="1"/>
        <v>45252</v>
      </c>
      <c r="I25" s="4">
        <f t="shared" si="2"/>
        <v>45254</v>
      </c>
      <c r="J25" s="4">
        <f t="shared" si="5"/>
        <v>45257</v>
      </c>
      <c r="K25" s="4">
        <f t="shared" si="3"/>
        <v>45264</v>
      </c>
    </row>
    <row r="26" spans="2:11" ht="19.2" x14ac:dyDescent="0.3">
      <c r="B26" s="1" t="s">
        <v>15</v>
      </c>
      <c r="C26" s="3" t="s">
        <v>54</v>
      </c>
      <c r="D26" s="4">
        <v>45225</v>
      </c>
      <c r="E26" s="4">
        <f t="shared" si="0"/>
        <v>45245</v>
      </c>
      <c r="F26" s="4">
        <f t="shared" si="1"/>
        <v>45247</v>
      </c>
      <c r="G26" s="4">
        <f t="shared" si="6"/>
        <v>45250</v>
      </c>
      <c r="H26" s="4">
        <f t="shared" si="1"/>
        <v>45252</v>
      </c>
      <c r="I26" s="4">
        <f t="shared" si="2"/>
        <v>45254</v>
      </c>
      <c r="J26" s="4">
        <f t="shared" si="5"/>
        <v>45257</v>
      </c>
      <c r="K26" s="4">
        <f t="shared" si="3"/>
        <v>45264</v>
      </c>
    </row>
    <row r="27" spans="2:11" ht="19.2" x14ac:dyDescent="0.3">
      <c r="B27" s="1" t="s">
        <v>15</v>
      </c>
      <c r="C27" s="3" t="s">
        <v>25</v>
      </c>
      <c r="D27" s="4">
        <v>45225</v>
      </c>
      <c r="E27" s="4">
        <f t="shared" si="0"/>
        <v>45245</v>
      </c>
      <c r="F27" s="4">
        <f t="shared" si="1"/>
        <v>45247</v>
      </c>
      <c r="G27" s="4">
        <f t="shared" si="6"/>
        <v>45250</v>
      </c>
      <c r="H27" s="4">
        <f t="shared" si="1"/>
        <v>45252</v>
      </c>
      <c r="I27" s="4">
        <f t="shared" si="2"/>
        <v>45254</v>
      </c>
      <c r="J27" s="4">
        <f t="shared" si="5"/>
        <v>45257</v>
      </c>
      <c r="K27" s="4">
        <f t="shared" si="3"/>
        <v>45264</v>
      </c>
    </row>
    <row r="28" spans="2:11" ht="19.2" x14ac:dyDescent="0.3">
      <c r="B28" s="1" t="s">
        <v>15</v>
      </c>
      <c r="C28" s="3" t="s">
        <v>17</v>
      </c>
      <c r="D28" s="4">
        <v>45225</v>
      </c>
      <c r="E28" s="4">
        <f t="shared" si="0"/>
        <v>45245</v>
      </c>
      <c r="F28" s="4">
        <f t="shared" si="1"/>
        <v>45247</v>
      </c>
      <c r="G28" s="4">
        <f t="shared" si="6"/>
        <v>45250</v>
      </c>
      <c r="H28" s="4">
        <f t="shared" si="1"/>
        <v>45252</v>
      </c>
      <c r="I28" s="4">
        <f t="shared" si="2"/>
        <v>45254</v>
      </c>
      <c r="J28" s="4">
        <f t="shared" si="5"/>
        <v>45257</v>
      </c>
      <c r="K28" s="4">
        <f t="shared" si="3"/>
        <v>45264</v>
      </c>
    </row>
    <row r="29" spans="2:11" ht="19.2" x14ac:dyDescent="0.3">
      <c r="B29" s="1" t="s">
        <v>15</v>
      </c>
      <c r="C29" s="3" t="s">
        <v>26</v>
      </c>
      <c r="D29" s="4">
        <v>45226</v>
      </c>
      <c r="E29" s="4">
        <f t="shared" si="0"/>
        <v>45246</v>
      </c>
      <c r="F29" s="4">
        <f t="shared" si="1"/>
        <v>45248</v>
      </c>
      <c r="G29" s="4">
        <f>F29+3</f>
        <v>45251</v>
      </c>
      <c r="H29" s="4">
        <f t="shared" si="1"/>
        <v>45253</v>
      </c>
      <c r="I29" s="4">
        <f t="shared" si="2"/>
        <v>45255</v>
      </c>
      <c r="J29" s="4">
        <f>I29+3</f>
        <v>45258</v>
      </c>
      <c r="K29" s="4">
        <f t="shared" si="3"/>
        <v>45265</v>
      </c>
    </row>
    <row r="30" spans="2:11" ht="19.2" x14ac:dyDescent="0.3">
      <c r="B30" s="1" t="s">
        <v>15</v>
      </c>
      <c r="C30" s="3" t="s">
        <v>27</v>
      </c>
      <c r="D30" s="4">
        <v>45226</v>
      </c>
      <c r="E30" s="4">
        <f t="shared" si="0"/>
        <v>45246</v>
      </c>
      <c r="F30" s="4">
        <f t="shared" si="1"/>
        <v>45248</v>
      </c>
      <c r="G30" s="4">
        <f>F30+3</f>
        <v>45251</v>
      </c>
      <c r="H30" s="4">
        <f t="shared" si="1"/>
        <v>45253</v>
      </c>
      <c r="I30" s="4">
        <f t="shared" si="2"/>
        <v>45255</v>
      </c>
      <c r="J30" s="4">
        <f t="shared" ref="J30:J35" si="7">I30+3</f>
        <v>45258</v>
      </c>
      <c r="K30" s="4">
        <f t="shared" si="3"/>
        <v>45265</v>
      </c>
    </row>
    <row r="31" spans="2:11" ht="19.2" x14ac:dyDescent="0.3">
      <c r="B31" s="1" t="s">
        <v>15</v>
      </c>
      <c r="C31" s="3" t="s">
        <v>55</v>
      </c>
      <c r="D31" s="4">
        <v>45226</v>
      </c>
      <c r="E31" s="4">
        <f t="shared" si="0"/>
        <v>45246</v>
      </c>
      <c r="F31" s="4">
        <f t="shared" si="1"/>
        <v>45248</v>
      </c>
      <c r="G31" s="4">
        <f t="shared" ref="G31:G35" si="8">F31+3</f>
        <v>45251</v>
      </c>
      <c r="H31" s="4">
        <f t="shared" si="1"/>
        <v>45253</v>
      </c>
      <c r="I31" s="4">
        <f t="shared" si="2"/>
        <v>45255</v>
      </c>
      <c r="J31" s="4">
        <f t="shared" si="7"/>
        <v>45258</v>
      </c>
      <c r="K31" s="4">
        <f t="shared" si="3"/>
        <v>45265</v>
      </c>
    </row>
    <row r="32" spans="2:11" ht="19.2" x14ac:dyDescent="0.3">
      <c r="B32" s="1" t="s">
        <v>15</v>
      </c>
      <c r="C32" s="3" t="s">
        <v>28</v>
      </c>
      <c r="D32" s="4">
        <v>45226</v>
      </c>
      <c r="E32" s="4">
        <f t="shared" si="0"/>
        <v>45246</v>
      </c>
      <c r="F32" s="4">
        <f t="shared" si="1"/>
        <v>45248</v>
      </c>
      <c r="G32" s="4">
        <f t="shared" si="8"/>
        <v>45251</v>
      </c>
      <c r="H32" s="4">
        <f t="shared" si="1"/>
        <v>45253</v>
      </c>
      <c r="I32" s="4">
        <f t="shared" si="2"/>
        <v>45255</v>
      </c>
      <c r="J32" s="4">
        <f t="shared" si="7"/>
        <v>45258</v>
      </c>
      <c r="K32" s="4">
        <f t="shared" si="3"/>
        <v>45265</v>
      </c>
    </row>
    <row r="33" spans="2:11" ht="19.2" x14ac:dyDescent="0.3">
      <c r="B33" s="1" t="s">
        <v>15</v>
      </c>
      <c r="C33" s="3" t="s">
        <v>29</v>
      </c>
      <c r="D33" s="4">
        <v>45226</v>
      </c>
      <c r="E33" s="4">
        <f t="shared" si="0"/>
        <v>45246</v>
      </c>
      <c r="F33" s="4">
        <f t="shared" si="1"/>
        <v>45248</v>
      </c>
      <c r="G33" s="4">
        <f t="shared" si="8"/>
        <v>45251</v>
      </c>
      <c r="H33" s="4">
        <f t="shared" si="1"/>
        <v>45253</v>
      </c>
      <c r="I33" s="4">
        <f t="shared" si="2"/>
        <v>45255</v>
      </c>
      <c r="J33" s="4">
        <f t="shared" si="7"/>
        <v>45258</v>
      </c>
      <c r="K33" s="4">
        <f t="shared" si="3"/>
        <v>45265</v>
      </c>
    </row>
    <row r="34" spans="2:11" ht="19.2" x14ac:dyDescent="0.3">
      <c r="B34" s="1" t="s">
        <v>15</v>
      </c>
      <c r="C34" s="3" t="s">
        <v>30</v>
      </c>
      <c r="D34" s="4">
        <v>45226</v>
      </c>
      <c r="E34" s="4">
        <f t="shared" si="0"/>
        <v>45246</v>
      </c>
      <c r="F34" s="4">
        <f t="shared" si="1"/>
        <v>45248</v>
      </c>
      <c r="G34" s="4">
        <f t="shared" si="8"/>
        <v>45251</v>
      </c>
      <c r="H34" s="4">
        <f t="shared" si="1"/>
        <v>45253</v>
      </c>
      <c r="I34" s="4">
        <f t="shared" si="2"/>
        <v>45255</v>
      </c>
      <c r="J34" s="4">
        <f t="shared" si="7"/>
        <v>45258</v>
      </c>
      <c r="K34" s="4">
        <f t="shared" si="3"/>
        <v>45265</v>
      </c>
    </row>
    <row r="35" spans="2:11" ht="19.2" x14ac:dyDescent="0.3">
      <c r="B35" s="1" t="s">
        <v>15</v>
      </c>
      <c r="C35" s="3" t="s">
        <v>10</v>
      </c>
      <c r="D35" s="4">
        <v>45226</v>
      </c>
      <c r="E35" s="4">
        <f t="shared" si="0"/>
        <v>45246</v>
      </c>
      <c r="F35" s="4">
        <f t="shared" si="1"/>
        <v>45248</v>
      </c>
      <c r="G35" s="4">
        <f t="shared" si="8"/>
        <v>45251</v>
      </c>
      <c r="H35" s="4">
        <f t="shared" si="1"/>
        <v>45253</v>
      </c>
      <c r="I35" s="4">
        <f t="shared" si="2"/>
        <v>45255</v>
      </c>
      <c r="J35" s="4">
        <f t="shared" si="7"/>
        <v>45258</v>
      </c>
      <c r="K35" s="4">
        <f t="shared" si="3"/>
        <v>45265</v>
      </c>
    </row>
    <row r="36" spans="2:11" ht="19.2" x14ac:dyDescent="0.3">
      <c r="B36" s="1" t="s">
        <v>15</v>
      </c>
      <c r="C36" s="3" t="s">
        <v>56</v>
      </c>
      <c r="D36" s="4">
        <v>45227</v>
      </c>
      <c r="E36" s="4">
        <f t="shared" si="0"/>
        <v>45247</v>
      </c>
      <c r="F36" s="4">
        <f>E36+3</f>
        <v>45250</v>
      </c>
      <c r="G36" s="4">
        <f t="shared" si="1"/>
        <v>45252</v>
      </c>
      <c r="H36" s="4">
        <f t="shared" si="1"/>
        <v>45254</v>
      </c>
      <c r="I36" s="4">
        <f>H36+3</f>
        <v>45257</v>
      </c>
      <c r="J36" s="4">
        <f t="shared" si="2"/>
        <v>45259</v>
      </c>
      <c r="K36" s="4">
        <f t="shared" si="3"/>
        <v>45266</v>
      </c>
    </row>
    <row r="37" spans="2:11" ht="19.2" x14ac:dyDescent="0.3">
      <c r="B37" s="1" t="s">
        <v>15</v>
      </c>
      <c r="C37" s="3" t="s">
        <v>31</v>
      </c>
      <c r="D37" s="4">
        <v>45227</v>
      </c>
      <c r="E37" s="4">
        <f t="shared" si="0"/>
        <v>45247</v>
      </c>
      <c r="F37" s="4">
        <f>E37+3</f>
        <v>45250</v>
      </c>
      <c r="G37" s="4">
        <f t="shared" si="1"/>
        <v>45252</v>
      </c>
      <c r="H37" s="4">
        <f t="shared" si="1"/>
        <v>45254</v>
      </c>
      <c r="I37" s="4">
        <f>H37+3</f>
        <v>45257</v>
      </c>
      <c r="J37" s="4">
        <f t="shared" si="2"/>
        <v>45259</v>
      </c>
      <c r="K37" s="4">
        <f t="shared" si="3"/>
        <v>45266</v>
      </c>
    </row>
    <row r="38" spans="2:11" ht="19.2" x14ac:dyDescent="0.3">
      <c r="B38" s="1" t="s">
        <v>32</v>
      </c>
      <c r="C38" s="3" t="s">
        <v>33</v>
      </c>
      <c r="D38" s="4">
        <v>45227</v>
      </c>
      <c r="E38" s="4">
        <f t="shared" si="0"/>
        <v>45247</v>
      </c>
      <c r="F38" s="4">
        <f t="shared" ref="F38:F42" si="9">E38+3</f>
        <v>45250</v>
      </c>
      <c r="G38" s="4">
        <f t="shared" si="1"/>
        <v>45252</v>
      </c>
      <c r="H38" s="4">
        <f t="shared" si="1"/>
        <v>45254</v>
      </c>
      <c r="I38" s="4">
        <f t="shared" ref="I38:I42" si="10">H38+3</f>
        <v>45257</v>
      </c>
      <c r="J38" s="4">
        <f t="shared" si="2"/>
        <v>45259</v>
      </c>
      <c r="K38" s="4">
        <f t="shared" si="3"/>
        <v>45266</v>
      </c>
    </row>
    <row r="39" spans="2:11" ht="19.2" x14ac:dyDescent="0.3">
      <c r="B39" s="1" t="s">
        <v>32</v>
      </c>
      <c r="C39" s="3" t="s">
        <v>34</v>
      </c>
      <c r="D39" s="4">
        <v>45227</v>
      </c>
      <c r="E39" s="4">
        <f t="shared" si="0"/>
        <v>45247</v>
      </c>
      <c r="F39" s="4">
        <f t="shared" si="9"/>
        <v>45250</v>
      </c>
      <c r="G39" s="4">
        <f t="shared" si="1"/>
        <v>45252</v>
      </c>
      <c r="H39" s="4">
        <f t="shared" si="1"/>
        <v>45254</v>
      </c>
      <c r="I39" s="4">
        <f t="shared" si="10"/>
        <v>45257</v>
      </c>
      <c r="J39" s="4">
        <f t="shared" si="2"/>
        <v>45259</v>
      </c>
      <c r="K39" s="4">
        <f t="shared" si="3"/>
        <v>45266</v>
      </c>
    </row>
    <row r="40" spans="2:11" ht="19.2" x14ac:dyDescent="0.3">
      <c r="B40" s="1" t="s">
        <v>32</v>
      </c>
      <c r="C40" s="3" t="s">
        <v>35</v>
      </c>
      <c r="D40" s="4">
        <v>45227</v>
      </c>
      <c r="E40" s="4">
        <f t="shared" si="0"/>
        <v>45247</v>
      </c>
      <c r="F40" s="4">
        <f t="shared" si="9"/>
        <v>45250</v>
      </c>
      <c r="G40" s="4">
        <f t="shared" si="1"/>
        <v>45252</v>
      </c>
      <c r="H40" s="4">
        <f t="shared" si="1"/>
        <v>45254</v>
      </c>
      <c r="I40" s="4">
        <f t="shared" si="10"/>
        <v>45257</v>
      </c>
      <c r="J40" s="4">
        <f t="shared" si="2"/>
        <v>45259</v>
      </c>
      <c r="K40" s="4">
        <f t="shared" si="3"/>
        <v>45266</v>
      </c>
    </row>
    <row r="41" spans="2:11" ht="19.2" x14ac:dyDescent="0.3">
      <c r="B41" s="1" t="s">
        <v>32</v>
      </c>
      <c r="C41" s="3" t="s">
        <v>36</v>
      </c>
      <c r="D41" s="4">
        <v>45227</v>
      </c>
      <c r="E41" s="4">
        <f t="shared" si="0"/>
        <v>45247</v>
      </c>
      <c r="F41" s="4">
        <f t="shared" si="9"/>
        <v>45250</v>
      </c>
      <c r="G41" s="4">
        <f t="shared" si="1"/>
        <v>45252</v>
      </c>
      <c r="H41" s="4">
        <f t="shared" si="1"/>
        <v>45254</v>
      </c>
      <c r="I41" s="4">
        <f t="shared" si="10"/>
        <v>45257</v>
      </c>
      <c r="J41" s="4">
        <f t="shared" si="2"/>
        <v>45259</v>
      </c>
      <c r="K41" s="4">
        <f t="shared" si="3"/>
        <v>45266</v>
      </c>
    </row>
    <row r="42" spans="2:11" ht="19.2" x14ac:dyDescent="0.3">
      <c r="B42" s="1" t="s">
        <v>32</v>
      </c>
      <c r="C42" s="3" t="s">
        <v>57</v>
      </c>
      <c r="D42" s="4">
        <v>45227</v>
      </c>
      <c r="E42" s="4">
        <f t="shared" si="0"/>
        <v>45247</v>
      </c>
      <c r="F42" s="4">
        <f t="shared" si="9"/>
        <v>45250</v>
      </c>
      <c r="G42" s="4">
        <f t="shared" si="1"/>
        <v>45252</v>
      </c>
      <c r="H42" s="4">
        <f t="shared" si="1"/>
        <v>45254</v>
      </c>
      <c r="I42" s="4">
        <f t="shared" si="10"/>
        <v>45257</v>
      </c>
      <c r="J42" s="4">
        <f t="shared" si="2"/>
        <v>45259</v>
      </c>
      <c r="K42" s="4">
        <f t="shared" si="3"/>
        <v>45266</v>
      </c>
    </row>
    <row r="43" spans="2:11" ht="19.2" x14ac:dyDescent="0.3">
      <c r="B43" s="1" t="s">
        <v>32</v>
      </c>
      <c r="C43" s="3" t="s">
        <v>37</v>
      </c>
      <c r="D43" s="4">
        <v>45229</v>
      </c>
      <c r="E43" s="4">
        <f>D43+21</f>
        <v>45250</v>
      </c>
      <c r="F43" s="4">
        <f t="shared" si="1"/>
        <v>45252</v>
      </c>
      <c r="G43" s="4">
        <f t="shared" si="1"/>
        <v>45254</v>
      </c>
      <c r="H43" s="4">
        <f>G43+3</f>
        <v>45257</v>
      </c>
      <c r="I43" s="4">
        <f t="shared" si="2"/>
        <v>45259</v>
      </c>
      <c r="J43" s="4">
        <f t="shared" si="2"/>
        <v>45261</v>
      </c>
      <c r="K43" s="4">
        <f t="shared" si="3"/>
        <v>45268</v>
      </c>
    </row>
    <row r="44" spans="2:11" ht="19.2" x14ac:dyDescent="0.3">
      <c r="B44" s="1" t="s">
        <v>32</v>
      </c>
      <c r="C44" s="3" t="s">
        <v>38</v>
      </c>
      <c r="D44" s="4">
        <v>45229</v>
      </c>
      <c r="E44" s="4">
        <f>D44+21</f>
        <v>45250</v>
      </c>
      <c r="F44" s="4">
        <f t="shared" si="1"/>
        <v>45252</v>
      </c>
      <c r="G44" s="4">
        <f t="shared" si="1"/>
        <v>45254</v>
      </c>
      <c r="H44" s="4">
        <f>G44+3</f>
        <v>45257</v>
      </c>
      <c r="I44" s="4">
        <f t="shared" si="2"/>
        <v>45259</v>
      </c>
      <c r="J44" s="4">
        <f t="shared" si="2"/>
        <v>45261</v>
      </c>
      <c r="K44" s="4">
        <f t="shared" si="3"/>
        <v>45268</v>
      </c>
    </row>
    <row r="45" spans="2:11" ht="19.2" x14ac:dyDescent="0.3">
      <c r="B45" s="1" t="s">
        <v>32</v>
      </c>
      <c r="C45" s="3" t="s">
        <v>39</v>
      </c>
      <c r="D45" s="4">
        <v>45229</v>
      </c>
      <c r="E45" s="4">
        <f t="shared" ref="E45:E51" si="11">D45+21</f>
        <v>45250</v>
      </c>
      <c r="F45" s="4">
        <f t="shared" si="1"/>
        <v>45252</v>
      </c>
      <c r="G45" s="4">
        <f t="shared" si="1"/>
        <v>45254</v>
      </c>
      <c r="H45" s="4">
        <f t="shared" ref="H45:H51" si="12">G45+3</f>
        <v>45257</v>
      </c>
      <c r="I45" s="4">
        <f t="shared" si="2"/>
        <v>45259</v>
      </c>
      <c r="J45" s="4">
        <f t="shared" si="2"/>
        <v>45261</v>
      </c>
      <c r="K45" s="4">
        <f t="shared" si="3"/>
        <v>45268</v>
      </c>
    </row>
    <row r="46" spans="2:11" ht="19.2" x14ac:dyDescent="0.3">
      <c r="B46" s="1" t="s">
        <v>32</v>
      </c>
      <c r="C46" s="3" t="s">
        <v>40</v>
      </c>
      <c r="D46" s="4">
        <v>45229</v>
      </c>
      <c r="E46" s="4">
        <f t="shared" si="11"/>
        <v>45250</v>
      </c>
      <c r="F46" s="4">
        <f t="shared" si="1"/>
        <v>45252</v>
      </c>
      <c r="G46" s="4">
        <f t="shared" si="1"/>
        <v>45254</v>
      </c>
      <c r="H46" s="4">
        <f t="shared" si="12"/>
        <v>45257</v>
      </c>
      <c r="I46" s="4">
        <f t="shared" si="2"/>
        <v>45259</v>
      </c>
      <c r="J46" s="4">
        <f t="shared" si="2"/>
        <v>45261</v>
      </c>
      <c r="K46" s="4">
        <f t="shared" si="3"/>
        <v>45268</v>
      </c>
    </row>
    <row r="47" spans="2:11" ht="19.2" x14ac:dyDescent="0.3">
      <c r="B47" s="1" t="s">
        <v>32</v>
      </c>
      <c r="C47" s="3" t="s">
        <v>41</v>
      </c>
      <c r="D47" s="4">
        <v>45229</v>
      </c>
      <c r="E47" s="4">
        <f t="shared" si="11"/>
        <v>45250</v>
      </c>
      <c r="F47" s="4">
        <f t="shared" si="1"/>
        <v>45252</v>
      </c>
      <c r="G47" s="4">
        <f t="shared" si="1"/>
        <v>45254</v>
      </c>
      <c r="H47" s="4">
        <f t="shared" si="12"/>
        <v>45257</v>
      </c>
      <c r="I47" s="4">
        <f t="shared" si="2"/>
        <v>45259</v>
      </c>
      <c r="J47" s="4">
        <f t="shared" si="2"/>
        <v>45261</v>
      </c>
      <c r="K47" s="4">
        <f t="shared" si="3"/>
        <v>45268</v>
      </c>
    </row>
    <row r="48" spans="2:11" ht="19.2" x14ac:dyDescent="0.3">
      <c r="B48" s="1" t="s">
        <v>32</v>
      </c>
      <c r="C48" s="3" t="s">
        <v>42</v>
      </c>
      <c r="D48" s="4">
        <v>45229</v>
      </c>
      <c r="E48" s="4">
        <f t="shared" si="11"/>
        <v>45250</v>
      </c>
      <c r="F48" s="4">
        <f t="shared" si="1"/>
        <v>45252</v>
      </c>
      <c r="G48" s="4">
        <f t="shared" si="1"/>
        <v>45254</v>
      </c>
      <c r="H48" s="4">
        <f t="shared" si="12"/>
        <v>45257</v>
      </c>
      <c r="I48" s="4">
        <f t="shared" si="2"/>
        <v>45259</v>
      </c>
      <c r="J48" s="4">
        <f t="shared" si="2"/>
        <v>45261</v>
      </c>
      <c r="K48" s="4">
        <f t="shared" si="3"/>
        <v>45268</v>
      </c>
    </row>
    <row r="49" spans="2:11" ht="19.2" x14ac:dyDescent="0.3">
      <c r="B49" s="1" t="s">
        <v>32</v>
      </c>
      <c r="C49" s="3" t="s">
        <v>43</v>
      </c>
      <c r="D49" s="4">
        <v>45229</v>
      </c>
      <c r="E49" s="4">
        <f t="shared" si="11"/>
        <v>45250</v>
      </c>
      <c r="F49" s="4">
        <f t="shared" si="1"/>
        <v>45252</v>
      </c>
      <c r="G49" s="4">
        <f t="shared" si="1"/>
        <v>45254</v>
      </c>
      <c r="H49" s="4">
        <f t="shared" si="12"/>
        <v>45257</v>
      </c>
      <c r="I49" s="4">
        <f t="shared" si="2"/>
        <v>45259</v>
      </c>
      <c r="J49" s="4">
        <f t="shared" si="2"/>
        <v>45261</v>
      </c>
      <c r="K49" s="4">
        <f t="shared" si="3"/>
        <v>45268</v>
      </c>
    </row>
    <row r="50" spans="2:11" ht="19.2" x14ac:dyDescent="0.3">
      <c r="B50" s="1" t="s">
        <v>32</v>
      </c>
      <c r="C50" s="3" t="s">
        <v>44</v>
      </c>
      <c r="D50" s="4">
        <v>45229</v>
      </c>
      <c r="E50" s="4">
        <f t="shared" si="11"/>
        <v>45250</v>
      </c>
      <c r="F50" s="4">
        <f t="shared" si="1"/>
        <v>45252</v>
      </c>
      <c r="G50" s="4">
        <f t="shared" si="1"/>
        <v>45254</v>
      </c>
      <c r="H50" s="4">
        <f t="shared" si="12"/>
        <v>45257</v>
      </c>
      <c r="I50" s="4">
        <f t="shared" si="2"/>
        <v>45259</v>
      </c>
      <c r="J50" s="4">
        <f t="shared" si="2"/>
        <v>45261</v>
      </c>
      <c r="K50" s="4">
        <f t="shared" si="3"/>
        <v>45268</v>
      </c>
    </row>
    <row r="51" spans="2:11" ht="19.2" x14ac:dyDescent="0.3">
      <c r="B51" s="1" t="s">
        <v>32</v>
      </c>
      <c r="C51" s="3" t="s">
        <v>45</v>
      </c>
      <c r="D51" s="4">
        <v>45229</v>
      </c>
      <c r="E51" s="4">
        <f t="shared" si="11"/>
        <v>45250</v>
      </c>
      <c r="F51" s="4">
        <f t="shared" si="1"/>
        <v>45252</v>
      </c>
      <c r="G51" s="4">
        <f t="shared" si="1"/>
        <v>45254</v>
      </c>
      <c r="H51" s="4">
        <f t="shared" si="12"/>
        <v>45257</v>
      </c>
      <c r="I51" s="4">
        <f t="shared" si="2"/>
        <v>45259</v>
      </c>
      <c r="J51" s="4">
        <f t="shared" si="2"/>
        <v>45261</v>
      </c>
      <c r="K51" s="4">
        <f t="shared" si="3"/>
        <v>45268</v>
      </c>
    </row>
    <row r="52" spans="2:11" ht="19.2" x14ac:dyDescent="0.3">
      <c r="B52" s="1" t="s">
        <v>46</v>
      </c>
      <c r="C52" s="3" t="s">
        <v>47</v>
      </c>
      <c r="D52" s="4">
        <v>45230</v>
      </c>
      <c r="E52" s="4">
        <f>D52+21</f>
        <v>45251</v>
      </c>
      <c r="F52" s="4">
        <f t="shared" si="1"/>
        <v>45253</v>
      </c>
      <c r="G52" s="4">
        <f t="shared" si="1"/>
        <v>45255</v>
      </c>
      <c r="H52" s="4">
        <f>G52+3</f>
        <v>45258</v>
      </c>
      <c r="I52" s="4">
        <f t="shared" si="2"/>
        <v>45260</v>
      </c>
      <c r="J52" s="4">
        <f t="shared" si="2"/>
        <v>45262</v>
      </c>
      <c r="K52" s="4">
        <f t="shared" si="3"/>
        <v>45269</v>
      </c>
    </row>
    <row r="53" spans="2:11" ht="19.2" x14ac:dyDescent="0.3">
      <c r="B53" s="1" t="s">
        <v>46</v>
      </c>
      <c r="C53" s="3" t="s">
        <v>48</v>
      </c>
      <c r="D53" s="4">
        <v>45230</v>
      </c>
      <c r="E53" s="4">
        <f>D53+21</f>
        <v>45251</v>
      </c>
      <c r="F53" s="4">
        <f t="shared" si="1"/>
        <v>45253</v>
      </c>
      <c r="G53" s="4">
        <f t="shared" si="1"/>
        <v>45255</v>
      </c>
      <c r="H53" s="4">
        <f>G53+3</f>
        <v>45258</v>
      </c>
      <c r="I53" s="4">
        <f t="shared" si="2"/>
        <v>45260</v>
      </c>
      <c r="J53" s="4">
        <f t="shared" si="2"/>
        <v>45262</v>
      </c>
      <c r="K53" s="4">
        <f t="shared" si="3"/>
        <v>45269</v>
      </c>
    </row>
    <row r="54" spans="2:11" ht="19.2" x14ac:dyDescent="0.3">
      <c r="B54" s="1" t="s">
        <v>46</v>
      </c>
      <c r="C54" s="3" t="s">
        <v>49</v>
      </c>
      <c r="D54" s="4">
        <v>45230</v>
      </c>
      <c r="E54" s="4">
        <f t="shared" ref="E54:E58" si="13">D54+21</f>
        <v>45251</v>
      </c>
      <c r="F54" s="4">
        <f t="shared" si="1"/>
        <v>45253</v>
      </c>
      <c r="G54" s="4">
        <f t="shared" si="1"/>
        <v>45255</v>
      </c>
      <c r="H54" s="4">
        <f t="shared" ref="H54:H58" si="14">G54+3</f>
        <v>45258</v>
      </c>
      <c r="I54" s="4">
        <f t="shared" si="2"/>
        <v>45260</v>
      </c>
      <c r="J54" s="4">
        <f t="shared" si="2"/>
        <v>45262</v>
      </c>
      <c r="K54" s="4">
        <f t="shared" si="3"/>
        <v>45269</v>
      </c>
    </row>
    <row r="55" spans="2:11" ht="19.2" x14ac:dyDescent="0.3">
      <c r="B55" s="1" t="s">
        <v>46</v>
      </c>
      <c r="C55" s="3" t="s">
        <v>40</v>
      </c>
      <c r="D55" s="4">
        <v>45230</v>
      </c>
      <c r="E55" s="4">
        <f t="shared" si="13"/>
        <v>45251</v>
      </c>
      <c r="F55" s="4">
        <f t="shared" si="1"/>
        <v>45253</v>
      </c>
      <c r="G55" s="4">
        <f t="shared" si="1"/>
        <v>45255</v>
      </c>
      <c r="H55" s="4">
        <f t="shared" si="14"/>
        <v>45258</v>
      </c>
      <c r="I55" s="4">
        <f t="shared" si="2"/>
        <v>45260</v>
      </c>
      <c r="J55" s="4">
        <f t="shared" si="2"/>
        <v>45262</v>
      </c>
      <c r="K55" s="4">
        <f t="shared" si="3"/>
        <v>45269</v>
      </c>
    </row>
    <row r="56" spans="2:11" ht="19.2" x14ac:dyDescent="0.3">
      <c r="B56" s="1" t="s">
        <v>46</v>
      </c>
      <c r="C56" s="3" t="s">
        <v>50</v>
      </c>
      <c r="D56" s="4">
        <v>45230</v>
      </c>
      <c r="E56" s="4">
        <f t="shared" si="13"/>
        <v>45251</v>
      </c>
      <c r="F56" s="4">
        <f t="shared" si="1"/>
        <v>45253</v>
      </c>
      <c r="G56" s="4">
        <f t="shared" si="1"/>
        <v>45255</v>
      </c>
      <c r="H56" s="4">
        <f t="shared" si="14"/>
        <v>45258</v>
      </c>
      <c r="I56" s="4">
        <f t="shared" si="2"/>
        <v>45260</v>
      </c>
      <c r="J56" s="4">
        <f t="shared" si="2"/>
        <v>45262</v>
      </c>
      <c r="K56" s="4">
        <f t="shared" si="3"/>
        <v>45269</v>
      </c>
    </row>
    <row r="57" spans="2:11" ht="19.2" x14ac:dyDescent="0.3">
      <c r="B57" s="1" t="s">
        <v>46</v>
      </c>
      <c r="C57" s="3" t="s">
        <v>51</v>
      </c>
      <c r="D57" s="4">
        <v>45230</v>
      </c>
      <c r="E57" s="4">
        <f t="shared" si="13"/>
        <v>45251</v>
      </c>
      <c r="F57" s="4">
        <f t="shared" si="1"/>
        <v>45253</v>
      </c>
      <c r="G57" s="4">
        <f t="shared" si="1"/>
        <v>45255</v>
      </c>
      <c r="H57" s="4">
        <f t="shared" si="14"/>
        <v>45258</v>
      </c>
      <c r="I57" s="4">
        <f t="shared" si="2"/>
        <v>45260</v>
      </c>
      <c r="J57" s="4">
        <f t="shared" si="2"/>
        <v>45262</v>
      </c>
      <c r="K57" s="4">
        <f t="shared" si="3"/>
        <v>45269</v>
      </c>
    </row>
    <row r="58" spans="2:11" ht="19.2" x14ac:dyDescent="0.3">
      <c r="B58" s="1" t="s">
        <v>46</v>
      </c>
      <c r="C58" s="3" t="s">
        <v>52</v>
      </c>
      <c r="D58" s="4">
        <v>45230</v>
      </c>
      <c r="E58" s="4">
        <f t="shared" si="13"/>
        <v>45251</v>
      </c>
      <c r="F58" s="4">
        <f t="shared" si="1"/>
        <v>45253</v>
      </c>
      <c r="G58" s="4">
        <f t="shared" si="1"/>
        <v>45255</v>
      </c>
      <c r="H58" s="4">
        <f t="shared" si="14"/>
        <v>45258</v>
      </c>
      <c r="I58" s="4">
        <f t="shared" si="2"/>
        <v>45260</v>
      </c>
      <c r="J58" s="4">
        <f t="shared" si="2"/>
        <v>45262</v>
      </c>
      <c r="K58" s="4">
        <f t="shared" si="3"/>
        <v>45269</v>
      </c>
    </row>
    <row r="59" spans="2:11" x14ac:dyDescent="0.3">
      <c r="D59" s="6"/>
      <c r="E59" s="2"/>
      <c r="F59" s="2"/>
      <c r="G59" s="2"/>
      <c r="H59" s="2"/>
      <c r="I59" s="2"/>
      <c r="J59" s="2"/>
      <c r="K59" s="6"/>
    </row>
  </sheetData>
  <mergeCells count="9">
    <mergeCell ref="A1:A2"/>
    <mergeCell ref="B1:B2"/>
    <mergeCell ref="C1:C2"/>
    <mergeCell ref="K1:K2"/>
    <mergeCell ref="F1:G1"/>
    <mergeCell ref="D1:D2"/>
    <mergeCell ref="E1:E2"/>
    <mergeCell ref="H1:H2"/>
    <mergeCell ref="I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Francis</dc:creator>
  <cp:lastModifiedBy>admin</cp:lastModifiedBy>
  <dcterms:created xsi:type="dcterms:W3CDTF">2023-10-17T06:51:46Z</dcterms:created>
  <dcterms:modified xsi:type="dcterms:W3CDTF">2023-10-28T07:58:18Z</dcterms:modified>
</cp:coreProperties>
</file>