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excel project\"/>
    </mc:Choice>
  </mc:AlternateContent>
  <xr:revisionPtr revIDLastSave="0" documentId="13_ncr:1_{3552BDCD-EF80-4406-9D24-2F6EA2C0FC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studios p&amp;l" sheetId="10" r:id="rId1"/>
    <sheet name="target" sheetId="11" r:id="rId2"/>
    <sheet name="MovieFinancials" sheetId="9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pivot_report_proj.xlsxtarget1" hidden="1">target[]</definedName>
  </definedNames>
  <calcPr calcId="191029"/>
  <pivotCaches>
    <pivotCache cacheId="3" r:id="rId9"/>
    <pivotCache cacheId="28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 e  L_44738d44-73be-43d9-ae73-da0404a4ec38" name="studio e  L" connection="Query - studio e &amp;L"/>
          <x15:modelTable id="target" name="target" connection="WorksheetConnection_movies_pivot_report_proj.xlsx!target"/>
        </x15:modelTables>
        <x15:modelRelationships>
          <x15:modelRelationship fromTable="studio e  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EFDF1C45-EEA4-46A4-9D97-5FA0F5D5EFCD}" name="Query - studio e &amp;L" description="Connection to the 'studio e &amp;L' query in the workbook." type="100" refreshedVersion="8" minRefreshableVersion="5">
    <extLst>
      <ext xmlns:x15="http://schemas.microsoft.com/office/spreadsheetml/2010/11/main" uri="{DE250136-89BD-433C-8126-D09CA5730AF9}">
        <x15:connection id="a0112ef0-1f94-42c3-8f2d-c3eba9b8db28"/>
      </ext>
    </extLst>
  </connection>
  <connection id="5" xr16:uid="{7D41A08F-64AC-46A5-A7F1-FEE193707FB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E4B0D5B-FA59-4A6A-B7C5-10BF544168CA}" name="WorksheetConnection_movies_pivot_report_proj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pivot_report_proj.xlsxtarget1"/>
        </x15:connection>
      </ext>
    </extLst>
  </connection>
</connections>
</file>

<file path=xl/sharedStrings.xml><?xml version="1.0" encoding="utf-8"?>
<sst xmlns="http://schemas.openxmlformats.org/spreadsheetml/2006/main" count="359" uniqueCount="177">
  <si>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</si>
  <si>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</si>
  <si>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</si>
  <si>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</si>
  <si>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</si>
  <si>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</si>
  <si>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</si>
  <si>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</si>
  <si>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</si>
  <si>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</si>
  <si>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</si>
  <si>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</si>
  <si>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</si>
  <si>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</si>
  <si>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</si>
  <si>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</si>
  <si>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</si>
  <si>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</si>
  <si>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</si>
  <si>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</si>
  <si>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</si>
  <si>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</si>
  <si>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</si>
  <si>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</si>
  <si>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</si>
  <si>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</si>
  <si>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</si>
  <si>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</si>
  <si>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</si>
  <si>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</si>
  <si>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</si>
  <si>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</si>
  <si>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</si>
  <si>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</si>
  <si>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</si>
  <si>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</si>
  <si>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</si>
  <si>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</si>
  <si>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</si>
  <si>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</si>
  <si>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</si>
  <si>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</si>
  <si>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</si>
  <si>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</si>
  <si>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</si>
  <si>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</si>
  <si>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</si>
  <si>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</si>
  <si>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</si>
  <si>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</si>
  <si>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</si>
  <si>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</si>
  <si>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</si>
  <si>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</si>
  <si>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</si>
  <si>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</si>
  <si>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</si>
  <si>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</si>
  <si>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</si>
  <si>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</si>
  <si>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</si>
  <si>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</si>
  <si>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</si>
  <si>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</si>
  <si>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</si>
  <si>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</si>
  <si>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</si>
  <si>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</si>
  <si>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</si>
  <si>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</si>
  <si>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</si>
  <si>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</si>
  <si>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</si>
  <si>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</si>
  <si>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</si>
  <si>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</si>
  <si>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</si>
  <si>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</si>
  <si>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</si>
  <si>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</si>
  <si>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</si>
  <si>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</si>
  <si>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</si>
  <si>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</si>
  <si>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</si>
  <si>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</si>
  <si>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</si>
  <si>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</si>
  <si>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</si>
  <si>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</si>
  <si>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</si>
  <si>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</si>
  <si>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</si>
  <si>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</si>
  <si>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</si>
  <si>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</si>
  <si>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</si>
  <si>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</si>
  <si>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</si>
  <si>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</si>
  <si>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</si>
  <si>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</si>
  <si>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</si>
  <si>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</si>
  <si>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</si>
  <si>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</si>
  <si>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</si>
  <si>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</si>
  <si>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</si>
  <si>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</si>
  <si>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</si>
  <si>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</si>
  <si>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</si>
  <si>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</si>
  <si>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</si>
  <si>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</si>
  <si>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</si>
  <si>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</si>
  <si>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</si>
  <si>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</si>
  <si>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</si>
  <si>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</si>
  <si>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</si>
  <si>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</si>
  <si>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</si>
  <si>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</si>
  <si>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</si>
  <si>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</si>
  <si>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</si>
  <si>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</si>
  <si>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</si>
  <si>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</si>
  <si>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</si>
  <si>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</si>
  <si>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</si>
  <si>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</si>
  <si>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</si>
  <si>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</si>
  <si>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</si>
  <si>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</si>
  <si>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</si>
  <si>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</si>
  <si>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</si>
  <si>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</si>
  <si>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</si>
  <si>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</si>
  <si>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</si>
  <si>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</si>
  <si>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</si>
  <si>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</si>
  <si>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</si>
  <si>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</si>
  <si>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</si>
  <si>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</si>
  <si>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</si>
  <si>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</si>
  <si>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</si>
  <si>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</si>
  <si>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</si>
  <si>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</si>
  <si>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</si>
  <si>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</si>
  <si>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Sum of budget USD</t>
  </si>
  <si>
    <t>Sum of revenue USD</t>
  </si>
  <si>
    <t>Sum of profit USD</t>
  </si>
  <si>
    <t>(All)</t>
  </si>
  <si>
    <t>Government of West Bengal</t>
  </si>
  <si>
    <t>Hombale Films</t>
  </si>
  <si>
    <t>Not Available</t>
  </si>
  <si>
    <t>Baahubali: The Beginning</t>
  </si>
  <si>
    <t>Revenue $ mil</t>
  </si>
  <si>
    <t>Budget $ mil</t>
  </si>
  <si>
    <t>PROFIT $</t>
  </si>
  <si>
    <t>PL STATEMENT %</t>
  </si>
  <si>
    <t>target</t>
  </si>
  <si>
    <t>maxtarget</t>
  </si>
  <si>
    <t>target$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</si>
</sst>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-\$#,##0.00;\$#,##0.00"/>
    <numFmt numFmtId="165" formatCode="\$#,##0.00;\(\$#,##0.00\);\$#,##0.00"/>
    <numFmt numFmtId="166" formatCode="0.00%;\-0.00%;0.0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16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general"/>
    </dxf>
    <dxf>
      <alignment horizontal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alignment horizontal="general"/>
    </dxf>
    <dxf>
      <alignment horizontal="general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7A8A8F9F-E0AE-4C42-93E4-01515C9E33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LAKUMAR" refreshedDate="45316.052586458332" backgroundQuery="1" createdVersion="8" refreshedVersion="8" minRefreshableVersion="3" recordCount="39" xr:uid="{1B0681C6-538A-4EF6-AA00-C743ED0387AA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ELAKUMAR" refreshedDate="45322.14630497685" backgroundQuery="1" createdVersion="8" refreshedVersion="8" minRefreshableVersion="3" recordCount="0" supportSubquery="1" supportAdvancedDrill="1" xr:uid="{BFA4FA70-D63C-4C82-9321-09AB6911499F}">
  <cacheSource type="external" connectionId="5"/>
  <cacheFields count="8">
    <cacheField name="[studio e  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 e  L].[industry].[industry]" caption="industry" numFmtId="0" hierarchy="2" level="1">
      <sharedItems count="2">
        <s v="Bollywood"/>
        <s v="Hollywood"/>
      </sharedItems>
    </cacheField>
    <cacheField name="[Measures].[Revenue $ mil]" caption="Revenue $ mil" numFmtId="0" hierarchy="22" level="32767"/>
    <cacheField name="[Measures].[Budget $ mil]" caption="Budget $ mil" numFmtId="0" hierarchy="23" level="32767"/>
    <cacheField name="[Measures].[PROFIT $]" caption="PROFIT $" numFmtId="0" hierarchy="25" level="32767"/>
    <cacheField name="[Measures].[PL STATEMENT %]" caption="PL STATEMENT %" numFmtId="0" hierarchy="26" level="32767"/>
    <cacheField name="[Measures].[maxtarget]" caption="maxtarget" numFmtId="0" hierarchy="27" level="32767"/>
    <cacheField name="[Measures].[target$]" caption="target$" numFmtId="0" hierarchy="28" level="32767"/>
  </cacheFields>
  <cacheHierarchies count="32">
    <cacheHierarchy uniqueName="[studio e  L].[movie_id]" caption="movie_id" attribute="1" defaultMemberUniqueName="[studio e  L].[movie_id].[All]" allUniqueName="[studio e  L].[movie_id].[All]" dimensionUniqueName="[studio e  L]" displayFolder="" count="0" memberValueDatatype="130" unbalanced="0"/>
    <cacheHierarchy uniqueName="[studio e  L].[title]" caption="title" attribute="1" defaultMemberUniqueName="[studio e  L].[title].[All]" allUniqueName="[studio e  L].[title].[All]" dimensionUniqueName="[studio e  L]" displayFolder="" count="0" memberValueDatatype="130" unbalanced="0"/>
    <cacheHierarchy uniqueName="[studio e  L].[industry]" caption="industry" attribute="1" defaultMemberUniqueName="[studio e  L].[industry].[All]" allUniqueName="[studio e  L].[industry].[All]" dimensionUniqueName="[studio e  L]" displayFolder="" count="2" memberValueDatatype="130" unbalanced="0">
      <fieldsUsage count="2">
        <fieldUsage x="-1"/>
        <fieldUsage x="1"/>
      </fieldsUsage>
    </cacheHierarchy>
    <cacheHierarchy uniqueName="[studio e  L].[release_year]" caption="release_year" attribute="1" defaultMemberUniqueName="[studio e  L].[release_year].[All]" allUniqueName="[studio e  L].[release_year].[All]" dimensionUniqueName="[studio e  L]" displayFolder="" count="0" memberValueDatatype="20" unbalanced="0"/>
    <cacheHierarchy uniqueName="[studio e  L].[imdb_rating]" caption="imdb_rating" attribute="1" defaultMemberUniqueName="[studio e  L].[imdb_rating].[All]" allUniqueName="[studio e  L].[imdb_rating].[All]" dimensionUniqueName="[studio e  L]" displayFolder="" count="0" memberValueDatatype="5" unbalanced="0"/>
    <cacheHierarchy uniqueName="[studio e  L].[studio]" caption="studio" attribute="1" defaultMemberUniqueName="[studio e  L].[studio].[All]" allUniqueName="[studio e  L].[studio].[All]" dimensionUniqueName="[studio e  L]" displayFolder="" count="2" memberValueDatatype="130" unbalanced="0">
      <fieldsUsage count="2">
        <fieldUsage x="-1"/>
        <fieldUsage x="0"/>
      </fieldsUsage>
    </cacheHierarchy>
    <cacheHierarchy uniqueName="[studio e  L].[language_id]" caption="language_id" attribute="1" defaultMemberUniqueName="[studio e  L].[language_id].[All]" allUniqueName="[studio e  L].[language_id].[All]" dimensionUniqueName="[studio e  L]" displayFolder="" count="0" memberValueDatatype="20" unbalanced="0"/>
    <cacheHierarchy uniqueName="[studio e  L].[budget]" caption="budget" attribute="1" defaultMemberUniqueName="[studio e  L].[budget].[All]" allUniqueName="[studio e  L].[budget].[All]" dimensionUniqueName="[studio e  L]" displayFolder="" count="0" memberValueDatatype="5" unbalanced="0"/>
    <cacheHierarchy uniqueName="[studio e  L].[revenue]" caption="revenue" attribute="1" defaultMemberUniqueName="[studio e  L].[revenue].[All]" allUniqueName="[studio e  L].[revenue].[All]" dimensionUniqueName="[studio e  L]" displayFolder="" count="0" memberValueDatatype="5" unbalanced="0"/>
    <cacheHierarchy uniqueName="[studio e  L].[unit]" caption="unit" attribute="1" defaultMemberUniqueName="[studio e  L].[unit].[All]" allUniqueName="[studio e  L].[unit].[All]" dimensionUniqueName="[studio e  L]" displayFolder="" count="0" memberValueDatatype="130" unbalanced="0"/>
    <cacheHierarchy uniqueName="[studio e  L].[currency]" caption="currency" attribute="1" defaultMemberUniqueName="[studio e  L].[currency].[All]" allUniqueName="[studio e  L].[currency].[All]" dimensionUniqueName="[studio e  L]" displayFolder="" count="0" memberValueDatatype="130" unbalanced="0"/>
    <cacheHierarchy uniqueName="[studio e  L].[unit_factor]" caption="unit_factor" attribute="1" defaultMemberUniqueName="[studio e  L].[unit_factor].[All]" allUniqueName="[studio e  L].[unit_factor].[All]" dimensionUniqueName="[studio e  L]" displayFolder="" count="0" memberValueDatatype="130" unbalanced="0"/>
    <cacheHierarchy uniqueName="[studio e  L].[budget mi]" caption="budget mi" attribute="1" defaultMemberUniqueName="[studio e  L].[budget mi].[All]" allUniqueName="[studio e  L].[budget mi].[All]" dimensionUniqueName="[studio e  L]" displayFolder="" count="0" memberValueDatatype="130" unbalanced="0"/>
    <cacheHierarchy uniqueName="[studio e  L].[revenue mi]" caption="revenue mi" attribute="1" defaultMemberUniqueName="[studio e  L].[revenue mi].[All]" allUniqueName="[studio e  L].[revenue mi].[All]" dimensionUniqueName="[studio e  L]" displayFolder="" count="0" memberValueDatatype="130" unbalanced="0"/>
    <cacheHierarchy uniqueName="[studio e  L].[budget INR]" caption="budget INR" attribute="1" defaultMemberUniqueName="[studio e  L].[budget INR].[All]" allUniqueName="[studio e  L].[budget INR].[All]" dimensionUniqueName="[studio e  L]" displayFolder="" count="0" memberValueDatatype="130" unbalanced="0"/>
    <cacheHierarchy uniqueName="[studio e  L].[revenue INR]" caption="revenue INR" attribute="1" defaultMemberUniqueName="[studio e  L].[revenue INR].[All]" allUniqueName="[studio e  L].[revenue INR].[All]" dimensionUniqueName="[studio e  L]" displayFolder="" count="0" memberValueDatatype="130" unbalanced="0"/>
    <cacheHierarchy uniqueName="[studio e  L].[budget USD]" caption="budget USD" attribute="1" defaultMemberUniqueName="[studio e  L].[budget USD].[All]" allUniqueName="[studio e  L].[budget USD].[All]" dimensionUniqueName="[studio e  L]" displayFolder="" count="0" memberValueDatatype="6" unbalanced="0"/>
    <cacheHierarchy uniqueName="[studio e  L].[revenue USD]" caption="revenue USD" attribute="1" defaultMemberUniqueName="[studio e  L].[revenue USD].[All]" allUniqueName="[studio e  L].[revenue USD].[All]" dimensionUniqueName="[studio e  L]" displayFolder="" count="0" memberValueDatatype="6" unbalanced="0"/>
    <cacheHierarchy uniqueName="[studio e  L].[profit USD]" caption="profit USD" attribute="1" defaultMemberUniqueName="[studio e  L].[profit USD].[All]" allUniqueName="[studio e  L].[profit USD].[All]" dimensionUniqueName="[studio e  L]" displayFolder="" count="0" memberValueDatatype="6" unbalanced="0"/>
    <cacheHierarchy uniqueName="[studio e  L].[profittarget]" caption="profittarget" attribute="1" defaultMemberUniqueName="[studio e  L].[profittarget].[All]" allUniqueName="[studio e  L].[profittarget].[All]" dimensionUniqueName="[studio e  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l]" caption="Revenue $ mil" measure="1" displayFolder="" measureGroup="studio e  L" count="0" oneField="1">
      <fieldsUsage count="1">
        <fieldUsage x="2"/>
      </fieldsUsage>
    </cacheHierarchy>
    <cacheHierarchy uniqueName="[Measures].[Budget $ mil]" caption="Budget $ mil" measure="1" displayFolder="" measureGroup="studio e  L" count="0" oneField="1">
      <fieldsUsage count="1">
        <fieldUsage x="3"/>
      </fieldsUsage>
    </cacheHierarchy>
    <cacheHierarchy uniqueName="[Measures].[profit $ mil]" caption="profit $ mil" measure="1" displayFolder="" measureGroup="studio e  L" count="0"/>
    <cacheHierarchy uniqueName="[Measures].[PROFIT $]" caption="PROFIT $" measure="1" displayFolder="" measureGroup="studio e  L" count="0" oneField="1">
      <fieldsUsage count="1">
        <fieldUsage x="4"/>
      </fieldsUsage>
    </cacheHierarchy>
    <cacheHierarchy uniqueName="[Measures].[PL STATEMENT %]" caption="PL STATEMENT %" measure="1" displayFolder="" measureGroup="studio e  L" count="0" oneField="1">
      <fieldsUsage count="1">
        <fieldUsage x="5"/>
      </fieldsUsage>
    </cacheHierarchy>
    <cacheHierarchy uniqueName="[Measures].[maxtarget]" caption="maxtarget" measure="1" displayFolder="" measureGroup="studio e  L" count="0" oneField="1">
      <fieldsUsage count="1">
        <fieldUsage x="6"/>
      </fieldsUsage>
    </cacheHierarchy>
    <cacheHierarchy uniqueName="[Measures].[target$]" caption="target$" measure="1" displayFolder="" measureGroup="studio e  L" count="0" oneField="1">
      <fieldsUsage count="1">
        <fieldUsage x="7"/>
      </fieldsUsage>
    </cacheHierarchy>
    <cacheHierarchy uniqueName="[Measures].[__XL_Count studio e  L]" caption="__XL_Count studio e  L" measure="1" displayFolder="" measureGroup="studio e  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 e  L" uniqueName="[studio e  L]" caption="studio e  L"/>
    <dimension name="target" uniqueName="[target]" caption="target"/>
  </dimensions>
  <measureGroups count="2">
    <measureGroup name="studio e  L" caption="studio e  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91D21-EE60-4B2D-9956-A06E34E46DD1}" name="PivotTable1" cacheId="28" applyNumberFormats="0" applyBorderFormats="0" applyFontFormats="0" applyPatternFormats="0" applyAlignmentFormats="0" applyWidthHeightFormats="1" dataCaption="Values" tag="2a48859f-7ec8-4102-aeea-9fa7cfcbc198" updatedVersion="8" minRefreshableVersion="3" useAutoFormatting="1" itemPrintTitles="1" createdVersion="8" indent="0" outline="1" outlineData="1" multipleFieldFilters="0">
  <location ref="A3:G28" firstHeaderRow="0" firstDataRow="1" firstDataCol="1"/>
  <pivotFields count="8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formats count="4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 e  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862D4-A260-4DA9-9B3A-31276FEE44F3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D7" firstHeaderRow="0" firstDataRow="1" firstDataCol="1" rowPageCount="3" colPageCount="1"/>
  <pivotFields count="19">
    <pivotField showAll="0"/>
    <pivotField axis="axisRow" showAll="0">
      <items count="40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26">
        <item x="22"/>
        <item x="24"/>
        <item x="23"/>
        <item x="8"/>
        <item x="20"/>
        <item x="14"/>
        <item x="10"/>
        <item x="19"/>
        <item x="15"/>
        <item x="2"/>
        <item x="3"/>
        <item x="16"/>
        <item x="0"/>
        <item x="21"/>
        <item x="9"/>
        <item x="11"/>
        <item x="12"/>
        <item x="17"/>
        <item x="1"/>
        <item x="6"/>
        <item x="18"/>
        <item x="4"/>
        <item x="13"/>
        <item x="7"/>
        <item x="5"/>
        <item t="default"/>
      </items>
    </pivotField>
    <pivotField showAll="0"/>
    <pivotField axis="axisPage" showAll="0">
      <items count="23">
        <item x="20"/>
        <item x="10"/>
        <item x="14"/>
        <item x="16"/>
        <item x="2"/>
        <item x="9"/>
        <item x="21"/>
        <item x="11"/>
        <item x="19"/>
        <item x="12"/>
        <item x="8"/>
        <item x="0"/>
        <item x="17"/>
        <item x="5"/>
        <item x="18"/>
        <item x="6"/>
        <item x="15"/>
        <item x="1"/>
        <item x="3"/>
        <item x="13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"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-1"/>
    <pageField fld="3" hier="-1"/>
    <pageField fld="5" item="1" hier="-1"/>
  </pageFields>
  <dataFields count="3">
    <dataField name="Sum of budget USD" fld="16" baseField="0" baseItem="0"/>
    <dataField name="Sum of revenue USD" fld="17" baseField="0" baseItem="0"/>
    <dataField name="Sum of profit US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1B0E8B-4A69-40ED-BBDD-E15C433CA864}" name="target" displayName="target" ref="A1:B21" totalsRowShown="0">
  <autoFilter ref="A1:B21" xr:uid="{E81B0E8B-4A69-40ED-BBDD-E15C433CA864}"/>
  <tableColumns count="2">
    <tableColumn id="1" xr3:uid="{3311B670-7540-4313-A308-9E3D6DEDEFDB}" name="studio"/>
    <tableColumn id="3" xr3:uid="{13C0AB6B-F79F-4CD8-AB13-4FB1E3F357CE}" name="targe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8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CC11-62C1-4BA8-9309-B6C21E5EF89A}">
  <dimension ref="A3:G28"/>
  <sheetViews>
    <sheetView tabSelected="1" topLeftCell="A2" zoomScale="130" zoomScaleNormal="130" workbookViewId="0">
      <selection activeCell="H3" sqref="H3"/>
    </sheetView>
  </sheetViews>
  <sheetFormatPr defaultRowHeight="15" x14ac:dyDescent="0.25"/>
  <cols>
    <col min="1" max="1" width="30.140625" bestFit="1" customWidth="1"/>
    <col min="2" max="2" width="13.7109375" bestFit="1" customWidth="1"/>
    <col min="3" max="3" width="12" style="7" bestFit="1" customWidth="1"/>
    <col min="4" max="4" width="10.85546875" bestFit="1" customWidth="1"/>
    <col min="5" max="5" width="16.140625" bestFit="1" customWidth="1"/>
    <col min="6" max="6" width="10" bestFit="1" customWidth="1"/>
    <col min="7" max="7" width="13" customWidth="1"/>
  </cols>
  <sheetData>
    <row r="3" spans="1:7" x14ac:dyDescent="0.25">
      <c r="A3" s="3" t="s">
        <v>160</v>
      </c>
      <c r="B3" t="s">
        <v>170</v>
      </c>
      <c r="C3" s="7" t="s">
        <v>171</v>
      </c>
      <c r="D3" s="16" t="s">
        <v>172</v>
      </c>
      <c r="E3" t="s">
        <v>173</v>
      </c>
      <c r="F3" t="s">
        <v>175</v>
      </c>
      <c r="G3" t="s">
        <v>176</v>
      </c>
    </row>
    <row r="4" spans="1:7" x14ac:dyDescent="0.25">
      <c r="A4" s="4" t="s">
        <v>6</v>
      </c>
      <c r="B4" s="12"/>
      <c r="C4" s="13"/>
      <c r="D4" s="14"/>
      <c r="E4" s="12"/>
      <c r="F4" s="12"/>
      <c r="G4" s="12"/>
    </row>
    <row r="5" spans="1:7" x14ac:dyDescent="0.25">
      <c r="A5" s="5" t="s">
        <v>25</v>
      </c>
      <c r="B5" s="6">
        <v>81.25</v>
      </c>
      <c r="C5" s="8">
        <v>22.5</v>
      </c>
      <c r="D5" s="15">
        <v>58.75</v>
      </c>
      <c r="E5" s="10">
        <v>2.6111111111111112</v>
      </c>
      <c r="F5" s="6">
        <v>42.7273</v>
      </c>
      <c r="G5" s="9">
        <v>42.7273</v>
      </c>
    </row>
    <row r="6" spans="1:7" x14ac:dyDescent="0.25">
      <c r="A6" s="5" t="s">
        <v>12</v>
      </c>
      <c r="B6" s="6">
        <v>28.875</v>
      </c>
      <c r="C6" s="8">
        <v>11.125</v>
      </c>
      <c r="D6" s="15">
        <v>17.75</v>
      </c>
      <c r="E6" s="10">
        <v>1.595505617977528</v>
      </c>
      <c r="F6" s="6">
        <v>12.171456000000001</v>
      </c>
      <c r="G6" s="9">
        <v>12.171456000000001</v>
      </c>
    </row>
    <row r="7" spans="1:7" x14ac:dyDescent="0.25">
      <c r="A7" s="5" t="s">
        <v>24</v>
      </c>
      <c r="B7" s="6">
        <v>150</v>
      </c>
      <c r="C7" s="8">
        <v>68.75</v>
      </c>
      <c r="D7" s="15">
        <v>81.25</v>
      </c>
      <c r="E7" s="10">
        <v>1.1818181818181819</v>
      </c>
      <c r="F7" s="6">
        <v>54.870139999999999</v>
      </c>
      <c r="G7" s="9">
        <v>54.870139999999999</v>
      </c>
    </row>
    <row r="8" spans="1:7" x14ac:dyDescent="0.25">
      <c r="A8" s="5" t="s">
        <v>166</v>
      </c>
      <c r="B8" s="6">
        <v>1.25</v>
      </c>
      <c r="C8" s="8">
        <v>0.875</v>
      </c>
      <c r="D8" s="15">
        <v>0.375</v>
      </c>
      <c r="E8" s="10">
        <v>0.42857142857142855</v>
      </c>
      <c r="F8" s="6">
        <v>0.3</v>
      </c>
      <c r="G8" s="9">
        <v>0.3</v>
      </c>
    </row>
    <row r="9" spans="1:7" x14ac:dyDescent="0.25">
      <c r="A9" s="5" t="s">
        <v>167</v>
      </c>
      <c r="B9" s="6">
        <v>156.25</v>
      </c>
      <c r="C9" s="8">
        <v>12.5</v>
      </c>
      <c r="D9" s="15">
        <v>143.75</v>
      </c>
      <c r="E9" s="10">
        <v>11.5</v>
      </c>
      <c r="F9" s="6">
        <v>165.779166</v>
      </c>
      <c r="G9" s="9">
        <v>165.779166</v>
      </c>
    </row>
    <row r="10" spans="1:7" x14ac:dyDescent="0.25">
      <c r="A10" s="5" t="s">
        <v>23</v>
      </c>
      <c r="B10" s="6">
        <v>45</v>
      </c>
      <c r="C10" s="8">
        <v>25</v>
      </c>
      <c r="D10" s="15">
        <v>20</v>
      </c>
      <c r="E10" s="10">
        <v>0.8</v>
      </c>
      <c r="F10" s="6">
        <v>14.129856</v>
      </c>
      <c r="G10" s="9">
        <v>14.129856</v>
      </c>
    </row>
    <row r="11" spans="1:7" x14ac:dyDescent="0.25">
      <c r="A11" s="5" t="s">
        <v>168</v>
      </c>
      <c r="B11" s="6">
        <v>60.625</v>
      </c>
      <c r="C11" s="8">
        <v>19</v>
      </c>
      <c r="D11" s="15">
        <v>41.625</v>
      </c>
      <c r="E11" s="10">
        <v>2.1907894736842106</v>
      </c>
      <c r="F11" s="6"/>
      <c r="G11" s="9"/>
    </row>
    <row r="12" spans="1:7" x14ac:dyDescent="0.25">
      <c r="A12" s="5" t="s">
        <v>27</v>
      </c>
      <c r="B12" s="6">
        <v>184.875</v>
      </c>
      <c r="C12" s="8">
        <v>33.75</v>
      </c>
      <c r="D12" s="15">
        <v>151.125</v>
      </c>
      <c r="E12" s="10">
        <v>4.4777777777777779</v>
      </c>
      <c r="F12" s="6">
        <v>166.43377999999998</v>
      </c>
      <c r="G12" s="9">
        <v>166.43377999999998</v>
      </c>
    </row>
    <row r="13" spans="1:7" x14ac:dyDescent="0.25">
      <c r="A13" s="5" t="s">
        <v>11</v>
      </c>
      <c r="B13" s="6">
        <v>230.5</v>
      </c>
      <c r="C13" s="8">
        <v>30</v>
      </c>
      <c r="D13" s="15">
        <v>200.5</v>
      </c>
      <c r="E13" s="10">
        <v>6.6833333333333336</v>
      </c>
      <c r="F13" s="6">
        <v>135.40260499999999</v>
      </c>
      <c r="G13" s="9">
        <v>135.40260499999999</v>
      </c>
    </row>
    <row r="14" spans="1:7" x14ac:dyDescent="0.25">
      <c r="A14" s="5" t="s">
        <v>22</v>
      </c>
      <c r="B14" s="6">
        <v>5.125</v>
      </c>
      <c r="C14" s="8">
        <v>1.25</v>
      </c>
      <c r="D14" s="15">
        <v>3.875</v>
      </c>
      <c r="E14" s="10">
        <v>3.1</v>
      </c>
      <c r="F14" s="6">
        <v>3.4623599999999999</v>
      </c>
      <c r="G14" s="9">
        <v>3.4623599999999999</v>
      </c>
    </row>
    <row r="15" spans="1:7" x14ac:dyDescent="0.25">
      <c r="A15" s="5" t="s">
        <v>10</v>
      </c>
      <c r="B15" s="6">
        <v>25</v>
      </c>
      <c r="C15" s="8">
        <v>5</v>
      </c>
      <c r="D15" s="15">
        <v>20</v>
      </c>
      <c r="E15" s="10">
        <v>4</v>
      </c>
      <c r="F15" s="6">
        <v>22.233744000000002</v>
      </c>
      <c r="G15" s="9">
        <v>22.233744000000002</v>
      </c>
    </row>
    <row r="16" spans="1:7" x14ac:dyDescent="0.25">
      <c r="A16" s="5" t="s">
        <v>26</v>
      </c>
      <c r="B16" s="6">
        <v>42.612499999999997</v>
      </c>
      <c r="C16" s="8">
        <v>3.125</v>
      </c>
      <c r="D16" s="15">
        <v>39.487499999999997</v>
      </c>
      <c r="E16" s="10">
        <v>12.635999999999999</v>
      </c>
      <c r="F16" s="6">
        <v>39.79522</v>
      </c>
      <c r="G16" s="9">
        <v>39.79522</v>
      </c>
    </row>
    <row r="17" spans="1:7" x14ac:dyDescent="0.25">
      <c r="A17" s="4" t="s">
        <v>7</v>
      </c>
      <c r="B17" s="12"/>
      <c r="C17" s="13"/>
      <c r="D17" s="14"/>
      <c r="E17" s="12"/>
      <c r="F17" s="12"/>
      <c r="G17" s="12"/>
    </row>
    <row r="18" spans="1:7" x14ac:dyDescent="0.25">
      <c r="A18" s="5" t="s">
        <v>19</v>
      </c>
      <c r="B18" s="6">
        <v>2847</v>
      </c>
      <c r="C18" s="8">
        <v>237</v>
      </c>
      <c r="D18" s="15">
        <v>2610</v>
      </c>
      <c r="E18" s="10">
        <v>11.012658227848101</v>
      </c>
      <c r="F18" s="6">
        <v>2244.6</v>
      </c>
      <c r="G18" s="9">
        <v>2244.6</v>
      </c>
    </row>
    <row r="19" spans="1:7" x14ac:dyDescent="0.25">
      <c r="A19" s="5" t="s">
        <v>13</v>
      </c>
      <c r="B19" s="6">
        <v>73.3</v>
      </c>
      <c r="C19" s="8">
        <v>25</v>
      </c>
      <c r="D19" s="15">
        <v>48.3</v>
      </c>
      <c r="E19" s="10">
        <v>1.9319999999999999</v>
      </c>
      <c r="F19" s="6">
        <v>47.333999999999996</v>
      </c>
      <c r="G19" s="9">
        <v>47.333999999999996</v>
      </c>
    </row>
    <row r="20" spans="1:7" x14ac:dyDescent="0.25">
      <c r="A20" s="5" t="s">
        <v>15</v>
      </c>
      <c r="B20" s="6">
        <v>307.10000000000002</v>
      </c>
      <c r="C20" s="8">
        <v>55</v>
      </c>
      <c r="D20" s="15">
        <v>252.1</v>
      </c>
      <c r="E20" s="10">
        <v>4.583636363636364</v>
      </c>
      <c r="F20" s="6">
        <v>229.411</v>
      </c>
      <c r="G20" s="9">
        <v>229.411</v>
      </c>
    </row>
    <row r="21" spans="1:7" x14ac:dyDescent="0.25">
      <c r="A21" s="5" t="s">
        <v>18</v>
      </c>
      <c r="B21" s="6">
        <v>3.3</v>
      </c>
      <c r="C21" s="8">
        <v>3.18</v>
      </c>
      <c r="D21" s="15">
        <v>0.12</v>
      </c>
      <c r="E21" s="10">
        <v>3.7735849056603772E-2</v>
      </c>
      <c r="F21" s="6">
        <v>0.86</v>
      </c>
      <c r="G21" s="9">
        <v>0.86</v>
      </c>
    </row>
    <row r="22" spans="1:7" x14ac:dyDescent="0.25">
      <c r="A22" s="5" t="s">
        <v>8</v>
      </c>
      <c r="B22" s="6">
        <v>9054.6</v>
      </c>
      <c r="C22" s="8">
        <v>1988.7</v>
      </c>
      <c r="D22" s="15">
        <v>7065.9</v>
      </c>
      <c r="E22" s="10">
        <v>3.5530245889274399</v>
      </c>
      <c r="F22" s="6">
        <v>6000</v>
      </c>
      <c r="G22" s="9">
        <v>6000</v>
      </c>
    </row>
    <row r="23" spans="1:7" x14ac:dyDescent="0.25">
      <c r="A23" s="5" t="s">
        <v>168</v>
      </c>
      <c r="B23" s="6">
        <v>263.10000000000002</v>
      </c>
      <c r="C23" s="8">
        <v>15.5</v>
      </c>
      <c r="D23" s="15">
        <v>247.6</v>
      </c>
      <c r="E23" s="10">
        <v>15.974193548387097</v>
      </c>
      <c r="F23" s="6"/>
      <c r="G23" s="9"/>
    </row>
    <row r="24" spans="1:7" x14ac:dyDescent="0.25">
      <c r="A24" s="5" t="s">
        <v>17</v>
      </c>
      <c r="B24" s="6">
        <v>2493</v>
      </c>
      <c r="C24" s="8">
        <v>207.2</v>
      </c>
      <c r="D24" s="15">
        <v>2285.8000000000002</v>
      </c>
      <c r="E24" s="10">
        <v>11.031853281853282</v>
      </c>
      <c r="F24" s="6">
        <v>2194.3679999999999</v>
      </c>
      <c r="G24" s="9">
        <v>2194.3679999999999</v>
      </c>
    </row>
    <row r="25" spans="1:7" x14ac:dyDescent="0.25">
      <c r="A25" s="5" t="s">
        <v>20</v>
      </c>
      <c r="B25" s="6">
        <v>1006</v>
      </c>
      <c r="C25" s="8">
        <v>185</v>
      </c>
      <c r="D25" s="15">
        <v>821</v>
      </c>
      <c r="E25" s="10">
        <v>4.4378378378378383</v>
      </c>
      <c r="F25" s="6">
        <v>640.38</v>
      </c>
      <c r="G25" s="9">
        <v>640.38</v>
      </c>
    </row>
    <row r="26" spans="1:7" x14ac:dyDescent="0.25">
      <c r="A26" s="5" t="s">
        <v>21</v>
      </c>
      <c r="B26" s="6">
        <v>1828.7</v>
      </c>
      <c r="C26" s="8">
        <v>188</v>
      </c>
      <c r="D26" s="15">
        <v>1640.7</v>
      </c>
      <c r="E26" s="10">
        <v>8.7271276595744673</v>
      </c>
      <c r="F26" s="6">
        <v>1427.4090000000001</v>
      </c>
      <c r="G26" s="9">
        <v>1427.4090000000001</v>
      </c>
    </row>
    <row r="27" spans="1:7" x14ac:dyDescent="0.25">
      <c r="A27" s="5" t="s">
        <v>14</v>
      </c>
      <c r="B27" s="6">
        <v>701.8</v>
      </c>
      <c r="C27" s="8">
        <v>165</v>
      </c>
      <c r="D27" s="15">
        <v>536.79999999999995</v>
      </c>
      <c r="E27" s="10">
        <v>3.2533333333333334</v>
      </c>
      <c r="F27" s="6">
        <v>467.01599999999996</v>
      </c>
      <c r="G27" s="9">
        <v>467.01599999999996</v>
      </c>
    </row>
    <row r="28" spans="1:7" x14ac:dyDescent="0.25">
      <c r="A28" s="4" t="s">
        <v>161</v>
      </c>
      <c r="B28" s="6">
        <v>19589.262500000001</v>
      </c>
      <c r="C28" s="8">
        <v>3302.4549999999999</v>
      </c>
      <c r="D28" s="15">
        <v>16286.807500000001</v>
      </c>
      <c r="E28" s="10">
        <v>4.9317273058981881</v>
      </c>
      <c r="F28" s="6">
        <v>6000</v>
      </c>
      <c r="G28" s="9">
        <v>13908.683627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889-44E3-4E44-9A5D-29BB6A29B246}">
  <dimension ref="A1:B21"/>
  <sheetViews>
    <sheetView zoomScale="145" zoomScaleNormal="145" workbookViewId="0">
      <selection activeCell="B2" sqref="B2"/>
    </sheetView>
  </sheetViews>
  <sheetFormatPr defaultRowHeight="15" x14ac:dyDescent="0.25"/>
  <cols>
    <col min="1" max="1" width="26.42578125" customWidth="1"/>
    <col min="2" max="2" width="37.140625" customWidth="1"/>
  </cols>
  <sheetData>
    <row r="1" spans="1:2" x14ac:dyDescent="0.25">
      <c r="A1" t="s">
        <v>4</v>
      </c>
      <c r="B1" t="s">
        <v>174</v>
      </c>
    </row>
    <row r="2" spans="1:2" x14ac:dyDescent="0.25">
      <c r="A2" t="s">
        <v>19</v>
      </c>
      <c r="B2" s="11">
        <v>2244.6</v>
      </c>
    </row>
    <row r="3" spans="1:2" x14ac:dyDescent="0.25">
      <c r="A3" t="s">
        <v>25</v>
      </c>
      <c r="B3" s="11">
        <v>42.7273</v>
      </c>
    </row>
    <row r="4" spans="1:2" x14ac:dyDescent="0.25">
      <c r="A4" t="s">
        <v>13</v>
      </c>
      <c r="B4" s="11">
        <v>47.333999999999996</v>
      </c>
    </row>
    <row r="5" spans="1:2" x14ac:dyDescent="0.25">
      <c r="A5" t="s">
        <v>15</v>
      </c>
      <c r="B5" s="11">
        <v>229.411</v>
      </c>
    </row>
    <row r="6" spans="1:2" x14ac:dyDescent="0.25">
      <c r="A6" t="s">
        <v>12</v>
      </c>
      <c r="B6" s="11">
        <v>12.171456000000001</v>
      </c>
    </row>
    <row r="7" spans="1:2" x14ac:dyDescent="0.25">
      <c r="A7" t="s">
        <v>24</v>
      </c>
      <c r="B7" s="11">
        <v>54.870139999999999</v>
      </c>
    </row>
    <row r="8" spans="1:2" x14ac:dyDescent="0.25">
      <c r="A8" t="s">
        <v>166</v>
      </c>
      <c r="B8" s="11">
        <v>0.3</v>
      </c>
    </row>
    <row r="9" spans="1:2" x14ac:dyDescent="0.25">
      <c r="A9" t="s">
        <v>167</v>
      </c>
      <c r="B9" s="11">
        <v>165.779166</v>
      </c>
    </row>
    <row r="10" spans="1:2" x14ac:dyDescent="0.25">
      <c r="A10" t="s">
        <v>18</v>
      </c>
      <c r="B10" s="11">
        <v>0.86</v>
      </c>
    </row>
    <row r="11" spans="1:2" x14ac:dyDescent="0.25">
      <c r="A11" t="s">
        <v>8</v>
      </c>
      <c r="B11" s="11">
        <v>6000</v>
      </c>
    </row>
    <row r="12" spans="1:2" x14ac:dyDescent="0.25">
      <c r="A12" t="s">
        <v>23</v>
      </c>
      <c r="B12" s="11">
        <v>14.129856</v>
      </c>
    </row>
    <row r="13" spans="1:2" x14ac:dyDescent="0.25">
      <c r="A13" t="s">
        <v>17</v>
      </c>
      <c r="B13" s="11">
        <v>2194.3679999999999</v>
      </c>
    </row>
    <row r="14" spans="1:2" x14ac:dyDescent="0.25">
      <c r="A14" t="s">
        <v>27</v>
      </c>
      <c r="B14" s="11">
        <v>166.43377999999998</v>
      </c>
    </row>
    <row r="15" spans="1:2" x14ac:dyDescent="0.25">
      <c r="A15" t="s">
        <v>20</v>
      </c>
      <c r="B15" s="11">
        <v>640.38</v>
      </c>
    </row>
    <row r="16" spans="1:2" x14ac:dyDescent="0.25">
      <c r="A16" t="s">
        <v>21</v>
      </c>
      <c r="B16" s="11">
        <v>1427.4090000000001</v>
      </c>
    </row>
    <row r="17" spans="1:2" x14ac:dyDescent="0.25">
      <c r="A17" t="s">
        <v>11</v>
      </c>
      <c r="B17" s="11">
        <v>135.40260499999999</v>
      </c>
    </row>
    <row r="18" spans="1:2" x14ac:dyDescent="0.25">
      <c r="A18" t="s">
        <v>22</v>
      </c>
      <c r="B18" s="11">
        <v>3.4623599999999999</v>
      </c>
    </row>
    <row r="19" spans="1:2" x14ac:dyDescent="0.25">
      <c r="A19" t="s">
        <v>14</v>
      </c>
      <c r="B19" s="11">
        <v>467.01599999999996</v>
      </c>
    </row>
    <row r="20" spans="1:2" x14ac:dyDescent="0.25">
      <c r="A20" t="s">
        <v>10</v>
      </c>
      <c r="B20" s="11">
        <v>22.233744000000002</v>
      </c>
    </row>
    <row r="21" spans="1:2" x14ac:dyDescent="0.25">
      <c r="A21" t="s">
        <v>26</v>
      </c>
      <c r="B21" s="11">
        <v>39.79522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D6FA-593E-45B5-946A-EAC3BEB869E6}">
  <dimension ref="A1:D7"/>
  <sheetViews>
    <sheetView workbookViewId="0">
      <selection sqref="A1:D7"/>
    </sheetView>
  </sheetViews>
  <sheetFormatPr defaultRowHeight="15" x14ac:dyDescent="0.25"/>
  <cols>
    <col min="1" max="1" width="23.7109375" bestFit="1" customWidth="1"/>
    <col min="2" max="2" width="19.5703125" bestFit="1" customWidth="1"/>
    <col min="3" max="3" width="19.42578125" bestFit="1" customWidth="1"/>
    <col min="4" max="4" width="16.85546875" bestFit="1" customWidth="1"/>
    <col min="5" max="5" width="19.28515625" bestFit="1" customWidth="1"/>
  </cols>
  <sheetData>
    <row r="1" spans="1:4" x14ac:dyDescent="0.25">
      <c r="A1" s="3" t="s">
        <v>1</v>
      </c>
      <c r="B1" t="s">
        <v>165</v>
      </c>
    </row>
    <row r="2" spans="1:4" x14ac:dyDescent="0.25">
      <c r="A2" s="3" t="s">
        <v>2</v>
      </c>
      <c r="B2" t="s">
        <v>165</v>
      </c>
    </row>
    <row r="3" spans="1:4" x14ac:dyDescent="0.25">
      <c r="A3" s="3" t="s">
        <v>4</v>
      </c>
      <c r="B3" t="s">
        <v>25</v>
      </c>
    </row>
    <row r="5" spans="1:4" x14ac:dyDescent="0.25">
      <c r="A5" s="3" t="s">
        <v>160</v>
      </c>
      <c r="B5" t="s">
        <v>162</v>
      </c>
      <c r="C5" t="s">
        <v>163</v>
      </c>
      <c r="D5" t="s">
        <v>164</v>
      </c>
    </row>
    <row r="6" spans="1:4" x14ac:dyDescent="0.25">
      <c r="A6" s="4" t="s">
        <v>169</v>
      </c>
      <c r="B6">
        <v>22.5</v>
      </c>
      <c r="C6">
        <v>81.25</v>
      </c>
      <c r="D6">
        <v>58.75</v>
      </c>
    </row>
    <row r="7" spans="1:4" x14ac:dyDescent="0.25">
      <c r="A7" s="4" t="s">
        <v>161</v>
      </c>
      <c r="B7">
        <v>22.5</v>
      </c>
      <c r="C7">
        <v>81.25</v>
      </c>
      <c r="D7">
        <v>58.75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2" sqref="E12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 i n d u s t r y < / s t r i n g > < / k e y > < v a l u e > < i n t > 0 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> < i t e m > < k e y > < s t r i n g > i n d u s t r y 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 7 5 < / i n t > < / v a l u e > < / i t e m > < i t e m > < k e y > < s t r i n g > t a r g e t < / s t r i n g > < / k e y > < v a l u e > < i n t > 7 3 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 1 0 7 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 1 0 7 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t u d i o   e     L _ 4 4 7 3 8 d 4 4 - 7 3 b e - 4 3 d 9 - a e 7 3 - d a 0 4 0 4 a 4 e c 3 8 , t a r g e t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  e    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  e    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 1 0 7 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a 4 8 8 5 9 f - 7 e c 8 - 4 1 0 2 - a e e a - 9 f a 7 c f c b c 1 9 8 " > < C u s t o m C o n t e n t > < ! [ C D A T A [ < ? x m l   v e r s i o n = " 1 . 0 "   e n c o d i n g = " u t f - 1 6 " ? > < S e t t i n g s > < C a l c u l a t e d F i e l d s > < i t e m > < M e a s u r e N a m e > R e v e n u e   $   m i l < / M e a s u r e N a m e > < D i s p l a y N a m e > R e v e n u e   $   m i l < / D i s p l a y N a m e > < V i s i b l e > F a l s e < / V i s i b l e > < / i t e m > < i t e m > < M e a s u r e N a m e > B u d g e t   $   m i l < / M e a s u r e N a m e > < D i s p l a y N a m e > B u d g e t   $   m i l < / D i s p l a y N a m e > < V i s i b l e > F a l s e < / V i s i b l e > < / i t e m > < i t e m > < M e a s u r e N a m e > p r o f i t   $   m i l < / M e a s u r e N a m e > < D i s p l a y N a m e > p r o f i t   $   m i l < / D i s p l a y N a m e > < V i s i b l e > F a l s e < / V i s i b l e > < / i t e m > < i t e m > < M e a s u r e N a m e > P R O F I T   $ < / M e a s u r e N a m e > < D i s p l a y N a m e > P R O F I T   $ < / D i s p l a y N a m e > < V i s i b l e > F a l s e < / V i s i b l e > < / i t e m > < i t e m > < M e a s u r e N a m e > P L   S T A T E M E N T   % < / M e a s u r e N a m e > < D i s p l a y N a m e > P L   S T A T E M E N T   % < / D i s p l a y N a m e > < V i s i b l e > F a l s e < / V i s i b l e > < / i t e m > < i t e m > < M e a s u r e N a m e > m a x t a r g e t < / M e a s u r e N a m e > < D i s p l a y N a m e > m a x t a r g e t < / D i s p l a y N a m e > < V i s i b l e > F a l s e < / V i s i b l e > < / i t e m > < i t e m > < M e a s u r e N a m e > t a r g e t $ < / M e a s u r e N a m e > < D i s p l a y N a m e > t a r g e t $ 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t u d i o   e     L _ 4 4 7 3 8 d 4 4 - 7 3 b e - 4 3 d 9 - a e 7 3 - d a 0 4 0 4 a 4 e c 3 8 " > < C u s t o m C o n t e n t   x m l n s = " h t t p : / / g e m i n i / p i v o t c u s t o m i z a t i o n / T a b l e X M L _ s t u d i o   e   L _ 4 4 7 3 8 d 4 4 - 7 3 b e - 4 3 d 9 - a e 7 3 - d a 0 4 0 4 a 4 e c 3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 1 0 7 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  e    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  e    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 m i l < / K e y > < / D i a g r a m O b j e c t K e y > < D i a g r a m O b j e c t K e y > < K e y > M e a s u r e s \ R e v e n u e   $   m i l \ T a g I n f o \ F o r m u l a < / K e y > < / D i a g r a m O b j e c t K e y > < D i a g r a m O b j e c t K e y > < K e y > M e a s u r e s \ R e v e n u e   $   m i l \ T a g I n f o \ V a l u e < / K e y > < / D i a g r a m O b j e c t K e y > < D i a g r a m O b j e c t K e y > < K e y > M e a s u r e s \ B u d g e t   $   m i l < / K e y > < / D i a g r a m O b j e c t K e y > < D i a g r a m O b j e c t K e y > < K e y > M e a s u r e s \ B u d g e t   $   m i l \ T a g I n f o \ F o r m u l a < / K e y > < / D i a g r a m O b j e c t K e y > < D i a g r a m O b j e c t K e y > < K e y > M e a s u r e s \ B u d g e t   $   m i l \ T a g I n f o \ V a l u e < / K e y > < / D i a g r a m O b j e c t K e y > < D i a g r a m O b j e c t K e y > < K e y > M e a s u r e s \ p r o f i t   $   m i l < / K e y > < / D i a g r a m O b j e c t K e y > < D i a g r a m O b j e c t K e y > < K e y > M e a s u r e s \ p r o f i t   $   m i l \ T a g I n f o \ F o r m u l a < / K e y > < / D i a g r a m O b j e c t K e y > < D i a g r a m O b j e c t K e y > < K e y > M e a s u r e s \ p r o f i t   $   m i l \ T a g I n f o \ V a l u e < / K e y > < / D i a g r a m O b j e c t K e y > < D i a g r a m O b j e c t K e y > < K e y > M e a s u r e s \ P R O F I T   $ < / K e y > < / D i a g r a m O b j e c t K e y > < D i a g r a m O b j e c t K e y > < K e y > M e a s u r e s \ P R O F I T   $ \ T a g I n f o \ F o r m u l a < / K e y > < / D i a g r a m O b j e c t K e y > < D i a g r a m O b j e c t K e y > < K e y > M e a s u r e s \ P R O F I T   $ \ T a g I n f o \ V a l u e < / K e y > < / D i a g r a m O b j e c t K e y > < D i a g r a m O b j e c t K e y > < K e y > M e a s u r e s \ P L   S T A T E M E N T   % < / K e y > < / D i a g r a m O b j e c t K e y > < D i a g r a m O b j e c t K e y > < K e y > M e a s u r e s \ P L   S T A T E M E N T   % \ T a g I n f o \ F o r m u l a < / K e y > < / D i a g r a m O b j e c t K e y > < D i a g r a m O b j e c t K e y > < K e y > M e a s u r e s \ P L   S T A T E M E N T   % \ T a g I n f o \ V a l u e < / K e y > < / D i a g r a m O b j e c t K e y > < D i a g r a m O b j e c t K e y > < K e y > M e a s u r e s \ m a x t a r g e t < / K e y > < / D i a g r a m O b j e c t K e y > < D i a g r a m O b j e c t K e y > < K e y > M e a s u r e s \ m a x t a r g e t \ T a g I n f o \ F o r m u l a < / K e y > < / D i a g r a m O b j e c t K e y > < D i a g r a m O b j e c t K e y > < K e y > M e a s u r e s \ m a x t a r g e t \ T a g I n f o \ V a l u e 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 M e a s u r e s \ t a r g e t $ < / K e y > < / D i a g r a m O b j e c t K e y > < D i a g r a m O b j e c t K e y > < K e y > M e a s u r e s \ t a r g e t $ \ T a g I n f o \ F o r m u l a < / K e y > < / D i a g r a m O b j e c t K e y > < D i a g r a m O b j e c t K e y > < K e y > M e a s u r e s \ t a r g e t $ \ T a g I n f o \ V a l u e 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  S T A T E M E N T 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 M e a s u r e s \ P L   S T A T E M E N T 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  S T A T E M E N T 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 M e a s u r e s \ t a r g e t $ 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  e    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  e     L < / K e y > < / D i a g r a m O b j e c t K e y > < D i a g r a m O b j e c t K e y > < K e y > T a b l e s \ s t u d i o   e     L \ C o l u m n s \ m o v i e _ i d < / K e y > < / D i a g r a m O b j e c t K e y > < D i a g r a m O b j e c t K e y > < K e y > T a b l e s \ s t u d i o   e     L \ C o l u m n s \ t i t l e < / K e y > < / D i a g r a m O b j e c t K e y > < D i a g r a m O b j e c t K e y > < K e y > T a b l e s \ s t u d i o   e     L \ C o l u m n s \ i n d u s t r y < / K e y > < / D i a g r a m O b j e c t K e y > < D i a g r a m O b j e c t K e y > < K e y > T a b l e s \ s t u d i o   e     L \ C o l u m n s \ r e l e a s e _ y e a r < / K e y > < / D i a g r a m O b j e c t K e y > < D i a g r a m O b j e c t K e y > < K e y > T a b l e s \ s t u d i o   e     L \ C o l u m n s \ i m d b _ r a t i n g < / K e y > < / D i a g r a m O b j e c t K e y > < D i a g r a m O b j e c t K e y > < K e y > T a b l e s \ s t u d i o   e     L \ C o l u m n s \ s t u d i o < / K e y > < / D i a g r a m O b j e c t K e y > < D i a g r a m O b j e c t K e y > < K e y > T a b l e s \ s t u d i o   e     L \ C o l u m n s \ l a n g u a g e _ i d < / K e y > < / D i a g r a m O b j e c t K e y > < D i a g r a m O b j e c t K e y > < K e y > T a b l e s \ s t u d i o   e     L \ C o l u m n s \ b u d g e t < / K e y > < / D i a g r a m O b j e c t K e y > < D i a g r a m O b j e c t K e y > < K e y > T a b l e s \ s t u d i o   e     L \ C o l u m n s \ r e v e n u e < / K e y > < / D i a g r a m O b j e c t K e y > < D i a g r a m O b j e c t K e y > < K e y > T a b l e s \ s t u d i o   e     L \ C o l u m n s \ u n i t < / K e y > < / D i a g r a m O b j e c t K e y > < D i a g r a m O b j e c t K e y > < K e y > T a b l e s \ s t u d i o   e     L \ C o l u m n s \ c u r r e n c y < / K e y > < / D i a g r a m O b j e c t K e y > < D i a g r a m O b j e c t K e y > < K e y > T a b l e s \ s t u d i o   e     L \ C o l u m n s \ u n i t _ f a c t o r < / K e y > < / D i a g r a m O b j e c t K e y > < D i a g r a m O b j e c t K e y > < K e y > T a b l e s \ s t u d i o   e     L \ C o l u m n s \ b u d g e t   m i < / K e y > < / D i a g r a m O b j e c t K e y > < D i a g r a m O b j e c t K e y > < K e y > T a b l e s \ s t u d i o   e     L \ C o l u m n s \ r e v e n u e   m i < / K e y > < / D i a g r a m O b j e c t K e y > < D i a g r a m O b j e c t K e y > < K e y > T a b l e s \ s t u d i o   e     L \ C o l u m n s \ b u d g e t   I N R < / K e y > < / D i a g r a m O b j e c t K e y > < D i a g r a m O b j e c t K e y > < K e y > T a b l e s \ s t u d i o   e     L \ C o l u m n s \ r e v e n u e   I N R < / K e y > < / D i a g r a m O b j e c t K e y > < D i a g r a m O b j e c t K e y > < K e y > T a b l e s \ s t u d i o   e     L \ C o l u m n s \ b u d g e t   U S D < / K e y > < / D i a g r a m O b j e c t K e y > < D i a g r a m O b j e c t K e y > < K e y > T a b l e s \ s t u d i o   e     L \ C o l u m n s \ r e v e n u e   U S D < / K e y > < / D i a g r a m O b j e c t K e y > < D i a g r a m O b j e c t K e y > < K e y > T a b l e s \ s t u d i o   e     L \ C o l u m n s \ p r o f i t   U S D < / K e y > < / D i a g r a m O b j e c t K e y > < D i a g r a m O b j e c t K e y > < K e y > T a b l e s \ s t u d i o   e     L \ C o l u m n s \ p r o f i t t a r g e t < / K e y > < / D i a g r a m O b j e c t K e y > < D i a g r a m O b j e c t K e y > < K e y > T a b l e s \ s t u d i o   e     L \ M e a s u r e s \ R e v e n u e   $   m i l < / K e y > < / D i a g r a m O b j e c t K e y > < D i a g r a m O b j e c t K e y > < K e y > T a b l e s \ s t u d i o   e     L \ M e a s u r e s \ B u d g e t   $   m i l < / K e y > < / D i a g r a m O b j e c t K e y > < D i a g r a m O b j e c t K e y > < K e y > T a b l e s \ s t u d i o   e     L \ M e a s u r e s \ p r o f i t   $   m i l < / K e y > < / D i a g r a m O b j e c t K e y > < D i a g r a m O b j e c t K e y > < K e y > T a b l e s \ s t u d i o   e     L \ M e a s u r e s \ P R O F I T   $ < / K e y > < / D i a g r a m O b j e c t K e y > < D i a g r a m O b j e c t K e y > < K e y > T a b l e s \ s t u d i o   e     L \ M e a s u r e s \ P L   S T A T E M E N T   % < / K e y > < / D i a g r a m O b j e c t K e y > < D i a g r a m O b j e c t K e y > < K e y > T a b l e s \ s t u d i o   e     L \ M e a s u r e s \ m a x t a r g e t < / K e y > < / D i a g r a m O b j e c t K e y > < D i a g r a m O b j e c t K e y > < K e y > T a b l e s \ s t u d i o   e     L \ M e a s u r e s \ t a r g e t $ 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  e     L \ C o l u m n s \ s t u d i o & g t ; - & l t ; T a b l e s \ t a r g e t \ C o l u m n s \ s t u d i o & g t ; < / K e y > < / D i a g r a m O b j e c t K e y > < D i a g r a m O b j e c t K e y > < K e y > R e l a t i o n s h i p s \ & l t ; T a b l e s \ s t u d i o   e     L \ C o l u m n s \ s t u d i o & g t ; - & l t ; T a b l e s \ t a r g e t \ C o l u m n s \ s t u d i o & g t ; \ F K < / K e y > < / D i a g r a m O b j e c t K e y > < D i a g r a m O b j e c t K e y > < K e y > R e l a t i o n s h i p s \ & l t ; T a b l e s \ s t u d i o   e     L \ C o l u m n s \ s t u d i o & g t ; - & l t ; T a b l e s \ t a r g e t \ C o l u m n s \ s t u d i o & g t ; \ P K < / K e y > < / D i a g r a m O b j e c t K e y > < D i a g r a m O b j e c t K e y > < K e y > R e l a t i o n s h i p s \ & l t ; T a b l e s \ s t u d i o   e    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 T a b l e s \ s t u d i o   e     L \ C o l u m n s \ s t u d i o 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  e    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  e     L 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 L \ C o l u m n s \ s t u d i o 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 L \ M e a s u r e s \ R e v e n u e 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 L \ M e a s u r e s \ B u d g e t 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 L \ M e a s u r e s \ p r o f i t 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 L \ M e a s u r e s \ P R O F I T 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 L \ M e a s u r e s \ P L   S T A T E M E N T 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 L \ M e a s u r e s \ m a x t a r g e t 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 e     L \ M e a s u r e s \ t a r g e t $ 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 e    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 e    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 e    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 e    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  e     L _ 4 4 7 3 8 d 4 4 - 7 3 b e - 4 3 d 9 - a e 7 3 - d a 0 4 0 4 a 4 e c 3 8 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 2 0 2 4 - 0 1 - 3 1 T 0 3 : 3 0 : 4 7 . 9 2 3 6 6 9 5 + 0 0 : 0 0 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O Q G A A B Q S w M E F A A C A A g A X Y s +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X Y s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L P l g O Z X P W 3 g M A A M 8 O A A A T A B w A R m 9 y b X V s Y X M v U 2 V j d G l v b j E u b S C i G A A o o B Q A A A A A A A A A A A A A A A A A A A A A A A A A A A C t V 9 9 v 2 z Y Q f g + Q / 4 F g g c E p F D d O 0 2 x o k Y f U z o B u X Y r G 6 f Z g G A Y t n W O i F G l Q V B r D y P + + o 0 R L 1 A 9 H 6 j C 9 R O a R 9 3 3 3 3 f F O S S A 0 X E k y z f + O P h w f H R 8 l a 6 Y h I n + p R w 4 J u S I C z P E R w W e q U h 0 C r t w 8 h S C G 4 1 R r k O Y f p b 8 v l f o + O N n N b l k M V z Q / S e f P s 7 G S B r f M g 9 z B K z p e M / m A z u + 3 G 6 D o 6 Z 4 t B Q z v N Z P J S u l 4 r E Q a S 2 t M B j l a s N v R 2 P p b 8 G h h u B F A A 2 J w A z H w Z J 4 D s q N c R m l i 9 L Z h 0 C C A J b D Y A t N o / C T N 5 c X Q O s + P x d F y o Z n h 8 m F / k s l t Z k p M G n H V 8 C e Q e 8 o e L J W q u + e T I s B T 9 5 A J M 4 y M k Y B E A H L q P z b w m h T F + a n S B h f v 1 I + k 1 M c u D n r 6 b h X s i 4 5 A D 6 + T E G S E R 3 z C d 4 C 7 E X G S b g Q P m c G U r 7 S K S d U H C b P M l J Q m P E H l Q k v L p 2 x l q q F X s D a C h b h X p k K Q H 9 y s C a W 3 y p D r R 8 a F 9 U t p C e F 2 / 8 1 E C o O f J R p Y i K D m P H A u d c V 3 U C T c o 3 q v e R z b 7 G D y D x Z q M u g Z k 0 1 K U V T W 5 d D 6 9 + u r U U J 5 k g t A l t 3 T Z h V V e J Z V h B K Z d m X I c k v e e 6 V l d + b R D P p D B 6 R Z Y 5 k n g 9 p m L 5 b P x + 0 N C 9 c T E D z m a B j s 6 H u K F + l r q g x M z R b R x 8 l j Q F Z M J H D S r J z h q I k z P P e T 5 F + h U U c 7 6 S F K 8 + p k F G p 9 o 0 H o Q B r v Q D K b G V c q f l 1 b Q 1 l B 1 S g O k C j W 6 C E S 1 F 2 3 A / q c d + p T J + w z q Q V 5 f M R l O 4 g / Q X 7 n k s m Q Y 3 r / y x Q p T / / / k 6 T R 2 p d p 9 A B m v y z T e A n a z Z B H k C m 0 W F L J T c N P m E U T b n v q R R s D t 0 O z P M p b S L D j / q G 4 H O S z 1 i 8 J W y C l l 7 r F l z U g 1 s W f O D + H n 2 F l v q R 4 S c v i u X n a M B l V 0 l j q n B u z d 9 c 8 n M g 1 A E 9 Z T 8 q 9 d q V c z z + x t a R 4 H V l + Y 5 z + K i 6 5 4 W r R 0 N q C Q G f u S E A A G x S Z O b j 5 6 S y n M G + O x 5 Z b b A 3 l L a 5 w w Z H i 3 j y 2 L 4 3 2 O o w t 1 u r n x g s j 3 E E r N N h W z Y R z 0 y 5 J d V x n + i 5 W L D R K 7 / X g K z K z y 3 M 8 T z 9 y I d A p U j Z r k G R 0 d n Z G A B s 2 G b X n Y d S O e p A j U s h F J z E v E u L S 8 H r m s Z u 3 4 5 2 / i O c o l S X l o + z T 3 g f m b T f M u R f L p 9 s 7 X 8 1 9 8 c 6 v 6 L f p x E k 5 K + K e v / 7 N i e q t t f O 4 6 O b x 1 g + 3 F 5 F S G 4 + J t 9 h O 5 V 0 3 l Q t P E o v X z s R y b E j y p r c k l 9 0 8 3 v m S 9 C L i R f + m v y S / d l O 5 t F Q 2 W q 1 4 R Z K Z x 6 7 o Q 9 m P 9 n H e O c 2 r t G w / q Y C O X d T l d 0 1 V n q a 9 k s a m u e X f K T c s e 4 6 / V + 4 L m Q D 5 5 T N t n X 6 1 C V m 6 z X d 8 + B d Q S w E C L Q A U A A I A C A B d i z 5 Y 9 H Q P d q Q A A A D 2 A A A A E g A A A A A A A A A A A A A A A A A A A A A A Q 2 9 u Z m l n L 1 B h Y 2 t h Z 2 U u e G 1 s U E s B A i 0 A F A A C A A g A X Y s + W A / K 6 a u k A A A A 6 Q A A A B M A A A A A A A A A A A A A A A A A 8 A A A A F t D b 2 5 0 Z W 5 0 X 1 R 5 c G V z X S 5 4 b W x Q S w E C L Q A U A A I A C A B d i z 5 Y D m V z 1 t 4 D A A D P D g A A E w A A A A A A A A A A A A A A A A D h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R A A A A A A A A A N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y 0 w M V Q w N D o 1 N j o w N i 4 2 N T k x N z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O T Y 3 Y 2 Q 0 Z W U t M z A z O S 0 0 Z W Y 1 L W I 5 Z T Y t Z m Y x M G E 4 Y m U x N 2 R l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U X V l c n l J R C I g V m F s d W U 9 I n M z N T Z j Y j B i Y i 1 l N 2 E 5 L T R k M D k t Y j d j Y S 1 j Z D U 1 Z G F l Y j V k O T k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Q t M D E t M j V U M D E 6 M T U 6 N D Q u M j Q w M z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R m l u Y W 5 j a W F s c y F Q a X Z v d F R h Y m x l N y I g L z 4 8 R W 5 0 c n k g V H l w Z T 0 i Q W R k Z W R U b 0 R h d G F N b 2 R l b C I g V m F s d W U 9 I m w w I i A v P j x F b n R y e S B U e X B l P S J R d W V y e U l E I i B W Y W x 1 Z T 0 i c 2 N h Z T M 5 M 2 U 2 L W R j N j Q t N D I x M S 0 4 M m E x L T B l Y z Q x M W I 2 Y m M 5 Y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y U y M G U l M j A l M j Z M P C 9 J d G V t U G F 0 a D 4 8 L 0 l 0 Z W 1 M b 2 N h d G l v b j 4 8 U 3 R h Y m x l R W 5 0 c m l l c z 4 8 R W 5 0 c n k g V H l w Z T 0 i U X V l c n l J R C I g V m F s d W U 9 I n M y N T c 1 Z j h l Z i 1 h Y j A x L T Q z O T c t O D Y y Z S 1 h Z T E 0 Y j c 5 Y W M 3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x N z o y N j o 1 O C 4 z M D g 5 M z c 1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J T I w Z S U y M C U y N k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V x a L n x A x L s T b e 5 f x q d N M A A A A A A g A A A A A A E G Y A A A A B A A A g A A A A P L n F c u O F V Y j 3 e 0 Q e c S g 9 A T s Q P K J e Z 9 o a r j s w m Z x 5 y V g A A A A A D o A A A A A C A A A g A A A A d k p G 0 H s R g j E 2 O g U j C s S 9 w f S 5 c H m Q i b 3 + 9 M h Q D E 6 2 V T 9 Q A A A A r 1 t K p / Q w K d Y 3 j / H 3 w U k t 1 b 6 R i L g V m + + u / R e N a H t b G h m R 4 2 w l Y T Y W y K f G f U j 5 B S i L L I d 8 K 3 H s O S P R f f q B 7 h T / m N G C h y 5 h V l O C 4 2 I 9 U n 2 j P / 9 A A A A A m N m V F p z 5 y 8 9 4 m S r x f X f v t X 2 n q 7 K G W G I G D l 0 W X 3 i Z E T 2 b S 3 P b 1 F D Y K C p p a g 5 V 8 z w y Z L 9 C M p z Z Y Y f K C X A V x 3 W y B g = = < / D a t a M a s h u p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t u d i o   e     L _ 4 4 7 3 8 d 4 4 - 7 3 b e - 4 3 d 9 - a e 7 3 - d a 0 4 0 4 a 4 e c 3 8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E135E9-35F0-4242-8A76-5899B3FCAC67}">
  <ds:schemaRefs/>
</ds:datastoreItem>
</file>

<file path=customXml/itemProps10.xml><?xml version="1.0" encoding="utf-8"?>
<ds:datastoreItem xmlns:ds="http://schemas.openxmlformats.org/officeDocument/2006/customXml" ds:itemID="{4D60B027-B17B-4E1F-87E2-AA56C666C483}">
  <ds:schemaRefs/>
</ds:datastoreItem>
</file>

<file path=customXml/itemProps1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7A6A2A7D-1C6E-4B37-961D-26CF6A595286}">
  <ds:schemaRefs/>
</ds:datastoreItem>
</file>

<file path=customXml/itemProps13.xml><?xml version="1.0" encoding="utf-8"?>
<ds:datastoreItem xmlns:ds="http://schemas.openxmlformats.org/officeDocument/2006/customXml" ds:itemID="{9C328FAC-53B9-4857-A451-FAF4690D6362}">
  <ds:schemaRefs/>
</ds:datastoreItem>
</file>

<file path=customXml/itemProps14.xml><?xml version="1.0" encoding="utf-8"?>
<ds:datastoreItem xmlns:ds="http://schemas.openxmlformats.org/officeDocument/2006/customXml" ds:itemID="{330D4BBF-6D3E-4E08-B33A-447AF1BB4E43}">
  <ds:schemaRefs/>
</ds:datastoreItem>
</file>

<file path=customXml/itemProps15.xml><?xml version="1.0" encoding="utf-8"?>
<ds:datastoreItem xmlns:ds="http://schemas.openxmlformats.org/officeDocument/2006/customXml" ds:itemID="{2762C754-D0FA-4BAA-8037-921452DB475D}">
  <ds:schemaRefs/>
</ds:datastoreItem>
</file>

<file path=customXml/itemProps16.xml><?xml version="1.0" encoding="utf-8"?>
<ds:datastoreItem xmlns:ds="http://schemas.openxmlformats.org/officeDocument/2006/customXml" ds:itemID="{E4A25347-BC49-4D7C-9834-B077C01D2FE0}">
  <ds:schemaRefs/>
</ds:datastoreItem>
</file>

<file path=customXml/itemProps17.xml><?xml version="1.0" encoding="utf-8"?>
<ds:datastoreItem xmlns:ds="http://schemas.openxmlformats.org/officeDocument/2006/customXml" ds:itemID="{6EBA4CEA-1D0A-4602-BAE2-3BFDFAE33865}">
  <ds:schemaRefs/>
</ds:datastoreItem>
</file>

<file path=customXml/itemProps18.xml><?xml version="1.0" encoding="utf-8"?>
<ds:datastoreItem xmlns:ds="http://schemas.openxmlformats.org/officeDocument/2006/customXml" ds:itemID="{6050E762-4EB2-4D96-B806-7055BE8C2670}">
  <ds:schemaRefs/>
</ds:datastoreItem>
</file>

<file path=customXml/itemProps19.xml><?xml version="1.0" encoding="utf-8"?>
<ds:datastoreItem xmlns:ds="http://schemas.openxmlformats.org/officeDocument/2006/customXml" ds:itemID="{60539DE0-09B0-47C8-8CAE-A59A7C5E9E19}">
  <ds:schemaRefs/>
</ds:datastoreItem>
</file>

<file path=customXml/itemProps2.xml><?xml version="1.0" encoding="utf-8"?>
<ds:datastoreItem xmlns:ds="http://schemas.openxmlformats.org/officeDocument/2006/customXml" ds:itemID="{DB11903E-A852-4380-83EB-71F4E279891A}">
  <ds:schemaRefs/>
</ds:datastoreItem>
</file>

<file path=customXml/itemProps20.xml><?xml version="1.0" encoding="utf-8"?>
<ds:datastoreItem xmlns:ds="http://schemas.openxmlformats.org/officeDocument/2006/customXml" ds:itemID="{6B5D3622-CFCD-4230-939F-991259EA4D8C}">
  <ds:schemaRefs/>
</ds:datastoreItem>
</file>

<file path=customXml/itemProps21.xml><?xml version="1.0" encoding="utf-8"?>
<ds:datastoreItem xmlns:ds="http://schemas.openxmlformats.org/officeDocument/2006/customXml" ds:itemID="{50E4FADD-116D-471D-BE70-460F48E8AE47}">
  <ds:schemaRefs/>
</ds:datastoreItem>
</file>

<file path=customXml/itemProps22.xml><?xml version="1.0" encoding="utf-8"?>
<ds:datastoreItem xmlns:ds="http://schemas.openxmlformats.org/officeDocument/2006/customXml" ds:itemID="{E4ED789F-6EA6-4C30-932D-2DA75B8DAB84}">
  <ds:schemaRefs/>
</ds:datastoreItem>
</file>

<file path=customXml/itemProps23.xml><?xml version="1.0" encoding="utf-8"?>
<ds:datastoreItem xmlns:ds="http://schemas.openxmlformats.org/officeDocument/2006/customXml" ds:itemID="{ACE321EA-B2C1-420F-B5DA-214BB5A92FF7}">
  <ds:schemaRefs/>
</ds:datastoreItem>
</file>

<file path=customXml/itemProps24.xml><?xml version="1.0" encoding="utf-8"?>
<ds:datastoreItem xmlns:ds="http://schemas.openxmlformats.org/officeDocument/2006/customXml" ds:itemID="{976F8D79-0A43-42BD-A2D1-A10A489DEAF3}">
  <ds:schemaRefs/>
</ds:datastoreItem>
</file>

<file path=customXml/itemProps25.xml><?xml version="1.0" encoding="utf-8"?>
<ds:datastoreItem xmlns:ds="http://schemas.openxmlformats.org/officeDocument/2006/customXml" ds:itemID="{68374CF7-F09A-4D5C-84E2-509F3571AE75}">
  <ds:schemaRefs/>
</ds:datastoreItem>
</file>

<file path=customXml/itemProps26.xml><?xml version="1.0" encoding="utf-8"?>
<ds:datastoreItem xmlns:ds="http://schemas.openxmlformats.org/officeDocument/2006/customXml" ds:itemID="{294A2D43-54BD-471A-A2D1-E8A1E44E0042}">
  <ds:schemaRefs/>
</ds:datastoreItem>
</file>

<file path=customXml/itemProps27.xml><?xml version="1.0" encoding="utf-8"?>
<ds:datastoreItem xmlns:ds="http://schemas.openxmlformats.org/officeDocument/2006/customXml" ds:itemID="{B8224A2E-A70B-4CB4-8B6A-FC20017D547D}">
  <ds:schemaRefs/>
</ds:datastoreItem>
</file>

<file path=customXml/itemProps28.xml><?xml version="1.0" encoding="utf-8"?>
<ds:datastoreItem xmlns:ds="http://schemas.openxmlformats.org/officeDocument/2006/customXml" ds:itemID="{53193EFA-F016-423F-91E2-C421AA06906D}">
  <ds:schemaRefs/>
</ds:datastoreItem>
</file>

<file path=customXml/itemProps29.xml><?xml version="1.0" encoding="utf-8"?>
<ds:datastoreItem xmlns:ds="http://schemas.openxmlformats.org/officeDocument/2006/customXml" ds:itemID="{1DB39104-79B8-42F5-A678-E8D01EF17022}">
  <ds:schemaRefs/>
</ds:datastoreItem>
</file>

<file path=customXml/itemProps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4057C3F-432B-4B43-A70E-1D137C35AD07}">
  <ds:schemaRefs/>
</ds:datastoreItem>
</file>

<file path=customXml/itemProps5.xml><?xml version="1.0" encoding="utf-8"?>
<ds:datastoreItem xmlns:ds="http://schemas.openxmlformats.org/officeDocument/2006/customXml" ds:itemID="{DEC12317-EF2F-4F77-8EC9-EFCCC5822269}">
  <ds:schemaRefs/>
</ds:datastoreItem>
</file>

<file path=customXml/itemProps6.xml><?xml version="1.0" encoding="utf-8"?>
<ds:datastoreItem xmlns:ds="http://schemas.openxmlformats.org/officeDocument/2006/customXml" ds:itemID="{2E68DFFC-389C-409F-9C9B-C10CDC11459A}">
  <ds:schemaRefs/>
</ds:datastoreItem>
</file>

<file path=customXml/itemProps7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8.xml><?xml version="1.0" encoding="utf-8"?>
<ds:datastoreItem xmlns:ds="http://schemas.openxmlformats.org/officeDocument/2006/customXml" ds:itemID="{6778A8A5-BF19-4E28-8326-2E3DCD2DFEA8}">
  <ds:schemaRefs/>
</ds:datastoreItem>
</file>

<file path=customXml/itemProps9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LEELAKUMAR BABU RAO</cp:lastModifiedBy>
  <dcterms:created xsi:type="dcterms:W3CDTF">2015-06-05T18:17:20Z</dcterms:created>
  <dcterms:modified xsi:type="dcterms:W3CDTF">2024-01-31T03:30:48Z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