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mac113/Desktop/Data Bucket/General Assembly/Projects/Project 2/"/>
    </mc:Choice>
  </mc:AlternateContent>
  <xr:revisionPtr revIDLastSave="0" documentId="10_ncr:8100000_{B93DE8BF-77B1-7645-8209-F173A748C310}" xr6:coauthVersionLast="34" xr6:coauthVersionMax="34" xr10:uidLastSave="{00000000-0000-0000-0000-000000000000}"/>
  <bookViews>
    <workbookView xWindow="8020" yWindow="460" windowWidth="28040" windowHeight="17040" activeTab="1" xr2:uid="{00000000-000D-0000-FFFF-FFFF00000000}"/>
  </bookViews>
  <sheets>
    <sheet name="Presentation Data" sheetId="1" r:id="rId1"/>
    <sheet name="Visualizations" sheetId="2" r:id="rId2"/>
  </sheets>
  <definedNames>
    <definedName name="_xlchart.v1.0" hidden="1">Visualizations!$K$3:$K$13</definedName>
    <definedName name="_xlchart.v1.1" hidden="1">Visualizations!$L$2</definedName>
    <definedName name="_xlchart.v1.10" hidden="1">Visualizations!$C$60</definedName>
    <definedName name="_xlchart.v1.11" hidden="1">Visualizations!$C$61:$C$63</definedName>
    <definedName name="_xlchart.v1.2" hidden="1">Visualizations!$L$3:$L$13</definedName>
    <definedName name="_xlchart.v1.3" hidden="1">Visualizations!$A$98:$A$196</definedName>
    <definedName name="_xlchart.v1.4" hidden="1">Visualizations!$B$97</definedName>
    <definedName name="_xlchart.v1.5" hidden="1">Visualizations!$B$98:$B$196</definedName>
    <definedName name="_xlchart.v1.6" hidden="1">Visualizations!$A$98:$A$196</definedName>
    <definedName name="_xlchart.v1.7" hidden="1">Visualizations!$B$97</definedName>
    <definedName name="_xlchart.v1.8" hidden="1">Visualizations!$B$98:$B$196</definedName>
    <definedName name="_xlchart.v1.9" hidden="1">Visualizations!$A$61:$A$63</definedName>
  </definedNames>
  <calcPr calcId="162913"/>
</workbook>
</file>

<file path=xl/sharedStrings.xml><?xml version="1.0" encoding="utf-8"?>
<sst xmlns="http://schemas.openxmlformats.org/spreadsheetml/2006/main" count="626" uniqueCount="159">
  <si>
    <t>liquor_type</t>
  </si>
  <si>
    <t>count</t>
  </si>
  <si>
    <t>WHISKEY</t>
  </si>
  <si>
    <t>VODKA</t>
  </si>
  <si>
    <t>LIQUEUR</t>
  </si>
  <si>
    <t>OTHER</t>
  </si>
  <si>
    <t>BEER</t>
  </si>
  <si>
    <t>RUM</t>
  </si>
  <si>
    <t>BRANDY</t>
  </si>
  <si>
    <t>TEQUILA</t>
  </si>
  <si>
    <t>SCHNAPPS</t>
  </si>
  <si>
    <t>COCKTAIL</t>
  </si>
  <si>
    <t>GIN</t>
  </si>
  <si>
    <t>% of Iowa Liquor Products</t>
  </si>
  <si>
    <t>% of Iowa Liquor Sales</t>
  </si>
  <si>
    <t>percent_liquor_sales</t>
  </si>
  <si>
    <t>percent_liquor_products</t>
  </si>
  <si>
    <t>% of Iowa Liquor Revenue</t>
  </si>
  <si>
    <t>sales_count</t>
  </si>
  <si>
    <t>avg_sales</t>
  </si>
  <si>
    <t>total_sales</t>
  </si>
  <si>
    <t>percent_liquor_revenue</t>
  </si>
  <si>
    <t>Polk County Revenue %</t>
  </si>
  <si>
    <t>Wayne County Revenue %</t>
  </si>
  <si>
    <t>Top 5 Revenue %</t>
  </si>
  <si>
    <t>Top 5 Revenue % Jan-Mar</t>
  </si>
  <si>
    <t>Top 5 Revenue % Jun-Aug</t>
  </si>
  <si>
    <t>Top 5 Vendor Partners in Top 5 Counties</t>
  </si>
  <si>
    <t>vendor</t>
  </si>
  <si>
    <t>revenue</t>
  </si>
  <si>
    <t>Diageo Americas</t>
  </si>
  <si>
    <t>Jim Beam Brands</t>
  </si>
  <si>
    <t>Brown-Forman Corporation</t>
  </si>
  <si>
    <t>Constellation Wine Company Inc.</t>
  </si>
  <si>
    <t>Sazerac Co. Inc.</t>
  </si>
  <si>
    <t>revenue - sales</t>
  </si>
  <si>
    <t>Revenue - Sales</t>
  </si>
  <si>
    <t>Polk County</t>
  </si>
  <si>
    <t>Wayne County</t>
  </si>
  <si>
    <t>Liquor</t>
  </si>
  <si>
    <t>Number of Sales</t>
  </si>
  <si>
    <t>Revenue Share</t>
  </si>
  <si>
    <t>Sales Share</t>
  </si>
  <si>
    <t>Winter Sales</t>
  </si>
  <si>
    <t>Summer Sales</t>
  </si>
  <si>
    <t>Winter Revenue</t>
  </si>
  <si>
    <t>Summer Revenue</t>
  </si>
  <si>
    <t>Average Revenue</t>
  </si>
  <si>
    <t>Total Revenue</t>
  </si>
  <si>
    <t>Vendor</t>
  </si>
  <si>
    <t>Revenue</t>
  </si>
  <si>
    <t>Top 5 Counties (by both Sales Revenue and Population)</t>
  </si>
  <si>
    <t>Jan-March and June-August in Top 5 Counties</t>
  </si>
  <si>
    <t>Population Distribution</t>
  </si>
  <si>
    <t>county</t>
  </si>
  <si>
    <t>population</t>
  </si>
  <si>
    <t>percent_pop</t>
  </si>
  <si>
    <t>Polk</t>
  </si>
  <si>
    <t>Linn</t>
  </si>
  <si>
    <t>Scott</t>
  </si>
  <si>
    <t>Black Hawk</t>
  </si>
  <si>
    <t>Johnson</t>
  </si>
  <si>
    <t>Woodbury</t>
  </si>
  <si>
    <t>Dubuque</t>
  </si>
  <si>
    <t>Pottawattamie</t>
  </si>
  <si>
    <t>Story</t>
  </si>
  <si>
    <t>Dallas</t>
  </si>
  <si>
    <t>Clinton</t>
  </si>
  <si>
    <t>Warren</t>
  </si>
  <si>
    <t>Cerro Gordo</t>
  </si>
  <si>
    <t>Muscatine</t>
  </si>
  <si>
    <t>Marshall</t>
  </si>
  <si>
    <t>Des Moines</t>
  </si>
  <si>
    <t>Webster</t>
  </si>
  <si>
    <t>Jasper</t>
  </si>
  <si>
    <t>Lee</t>
  </si>
  <si>
    <t>Wapello</t>
  </si>
  <si>
    <t>Sioux</t>
  </si>
  <si>
    <t>Marion</t>
  </si>
  <si>
    <t>Boone</t>
  </si>
  <si>
    <t>Benton</t>
  </si>
  <si>
    <t>Plymouth</t>
  </si>
  <si>
    <t>Bremer</t>
  </si>
  <si>
    <t>Mahaska</t>
  </si>
  <si>
    <t>Washington</t>
  </si>
  <si>
    <t>Winneshiek</t>
  </si>
  <si>
    <t>Buchanan</t>
  </si>
  <si>
    <t>Fayette</t>
  </si>
  <si>
    <t>Carroll</t>
  </si>
  <si>
    <t>Jones</t>
  </si>
  <si>
    <t>Buena Vista</t>
  </si>
  <si>
    <t>Henry</t>
  </si>
  <si>
    <t>Jackson</t>
  </si>
  <si>
    <t>Poweshiek</t>
  </si>
  <si>
    <t>Cedar</t>
  </si>
  <si>
    <t>Clayton</t>
  </si>
  <si>
    <t>Tama</t>
  </si>
  <si>
    <t>Delaware</t>
  </si>
  <si>
    <t>Hardin</t>
  </si>
  <si>
    <t>Crawford</t>
  </si>
  <si>
    <t>Jefferson</t>
  </si>
  <si>
    <t>Dickinson</t>
  </si>
  <si>
    <t>Clay</t>
  </si>
  <si>
    <t>Iowa</t>
  </si>
  <si>
    <t>Floyd</t>
  </si>
  <si>
    <t>Page</t>
  </si>
  <si>
    <t>Madison</t>
  </si>
  <si>
    <t>Hamilton</t>
  </si>
  <si>
    <t>Kossuth</t>
  </si>
  <si>
    <t>Mills</t>
  </si>
  <si>
    <t>Harrison</t>
  </si>
  <si>
    <t>Butler</t>
  </si>
  <si>
    <t>O'Brien</t>
  </si>
  <si>
    <t>Allamakee</t>
  </si>
  <si>
    <t>Cass</t>
  </si>
  <si>
    <t>Wright</t>
  </si>
  <si>
    <t>Appanoose</t>
  </si>
  <si>
    <t>Union</t>
  </si>
  <si>
    <t>Grundy</t>
  </si>
  <si>
    <t>Chickasaw</t>
  </si>
  <si>
    <t>Shelby</t>
  </si>
  <si>
    <t>Cherokee</t>
  </si>
  <si>
    <t>Lyon</t>
  </si>
  <si>
    <t>Louisa</t>
  </si>
  <si>
    <t>Hancock</t>
  </si>
  <si>
    <t>Guthrie</t>
  </si>
  <si>
    <t>Winnebago</t>
  </si>
  <si>
    <t>Mitchell</t>
  </si>
  <si>
    <t>Montgomery</t>
  </si>
  <si>
    <t>Franklin</t>
  </si>
  <si>
    <t>Keokuk</t>
  </si>
  <si>
    <t>Sac</t>
  </si>
  <si>
    <t>Emmet</t>
  </si>
  <si>
    <t>Humboldt</t>
  </si>
  <si>
    <t>Calhoun</t>
  </si>
  <si>
    <t>Howard</t>
  </si>
  <si>
    <t>Palo Alto</t>
  </si>
  <si>
    <t>Greene</t>
  </si>
  <si>
    <t>Clarke</t>
  </si>
  <si>
    <t>Monona</t>
  </si>
  <si>
    <t>Lucas</t>
  </si>
  <si>
    <t>Davis</t>
  </si>
  <si>
    <t>Decatur</t>
  </si>
  <si>
    <t>Monroe</t>
  </si>
  <si>
    <t>Adair</t>
  </si>
  <si>
    <t>Worth</t>
  </si>
  <si>
    <t>Van Buren</t>
  </si>
  <si>
    <t>Fremont</t>
  </si>
  <si>
    <t>Pocahontas</t>
  </si>
  <si>
    <t>Ida</t>
  </si>
  <si>
    <t>Osceola</t>
  </si>
  <si>
    <t>Wayne</t>
  </si>
  <si>
    <t>Taylor</t>
  </si>
  <si>
    <t>Audubon</t>
  </si>
  <si>
    <t>Ringgold</t>
  </si>
  <si>
    <t>Adams</t>
  </si>
  <si>
    <t>Revenue Distribution</t>
  </si>
  <si>
    <t>total_by_county</t>
  </si>
  <si>
    <t>county_share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</si>
</sst>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8" fontId="0" fillId="0" borderId="0" xfId="0" applyNumberFormat="1"/>
    <xf numFmtId="10" fontId="0" fillId="0" borderId="0" xfId="0" applyNumberFormat="1"/>
    <xf numFmtId="10" fontId="0" fillId="34" borderId="12" xfId="0" applyNumberFormat="1" applyFont="1" applyFill="1" applyBorder="1"/>
    <xf numFmtId="10" fontId="0" fillId="0" borderId="12" xfId="0" applyNumberFormat="1" applyFont="1" applyBorder="1"/>
    <xf numFmtId="164" fontId="0" fillId="0" borderId="0" xfId="0" applyNumberFormat="1"/>
    <xf numFmtId="164" fontId="0" fillId="34" borderId="11" xfId="0" applyNumberFormat="1" applyFont="1" applyFill="1" applyBorder="1"/>
    <xf numFmtId="164" fontId="0" fillId="0" borderId="11" xfId="0" applyNumberFormat="1" applyFont="1" applyBorder="1"/>
    <xf numFmtId="164" fontId="13" fillId="33" borderId="11" xfId="0" applyNumberFormat="1" applyFont="1" applyFill="1" applyBorder="1"/>
    <xf numFmtId="10" fontId="0" fillId="34" borderId="11" xfId="0" applyNumberFormat="1" applyFont="1" applyFill="1" applyBorder="1"/>
    <xf numFmtId="10" fontId="0" fillId="0" borderId="11" xfId="0" applyNumberFormat="1" applyFont="1" applyBorder="1"/>
    <xf numFmtId="10" fontId="13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2" formatCode="&quot;$&quot;#,##0.00_);[Red]\(&quot;$&quot;#,##0.00\)"/>
    </dxf>
    <dxf>
      <numFmt numFmtId="14" formatCode="0.00%"/>
    </dxf>
    <dxf>
      <numFmt numFmtId="164" formatCode="&quot;$&quot;#,##0.00"/>
    </dxf>
    <dxf>
      <numFmt numFmtId="12" formatCode="&quot;$&quot;#,##0.00_);[Red]\(&quot;$&quot;#,##0.00\)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2" formatCode="&quot;$&quot;#,##0.00_);[Red]\(&quot;$&quot;#,##0.00\)"/>
    </dxf>
    <dxf>
      <numFmt numFmtId="14" formatCode="0.00%"/>
    </dxf>
    <dxf>
      <numFmt numFmtId="164" formatCode="&quot;$&quot;#,##0.00"/>
    </dxf>
    <dxf>
      <numFmt numFmtId="12" formatCode="&quot;$&quot;#,##0.00_);[Red]\(&quot;$&quot;#,##0.00\)"/>
    </dxf>
    <dxf>
      <numFmt numFmtId="14" formatCode="0.00%"/>
    </dxf>
    <dxf>
      <numFmt numFmtId="164" formatCode="&quot;$&quot;#,##0.00"/>
    </dxf>
    <dxf>
      <numFmt numFmtId="12" formatCode="&quot;$&quot;#,##0.00_);[Red]\(&quot;$&quot;#,##0.00\)"/>
    </dxf>
    <dxf>
      <numFmt numFmtId="14" formatCode="0.00%"/>
    </dxf>
    <dxf>
      <numFmt numFmtId="164" formatCode="&quot;$&quot;#,##0.00"/>
    </dxf>
    <dxf>
      <numFmt numFmtId="12" formatCode="&quot;$&quot;#,##0.00_);[Red]\(&quot;$&quot;#,##0.00\)"/>
    </dxf>
    <dxf>
      <numFmt numFmtId="14" formatCode="0.00%"/>
    </dxf>
    <dxf>
      <numFmt numFmtId="164" formatCode="&quot;$&quot;#,##0.00"/>
    </dxf>
    <dxf>
      <numFmt numFmtId="12" formatCode="&quot;$&quot;#,##0.00_);[Red]\(&quot;$&quot;#,##0.00\)"/>
    </dxf>
    <dxf>
      <numFmt numFmtId="14" formatCode="0.00%"/>
    </dxf>
    <dxf>
      <numFmt numFmtId="164" formatCode="&quot;$&quot;#,##0.00"/>
    </dxf>
    <dxf>
      <numFmt numFmtId="12" formatCode="&quot;$&quot;#,##0.00_);[Red]\(&quot;$&quot;#,##0.00\)"/>
    </dxf>
    <dxf>
      <numFmt numFmtId="14" formatCode="0.00%"/>
    </dxf>
    <dxf>
      <numFmt numFmtId="164" formatCode="&quot;$&quot;#,##0.00"/>
    </dxf>
    <dxf>
      <numFmt numFmtId="12" formatCode="&quot;$&quot;#,##0.00_);[Red]\(&quot;$&quot;#,##0.00\)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 Liquor Shares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Visualizations!$C$1</c:f>
              <c:strCache>
                <c:ptCount val="1"/>
                <c:pt idx="0">
                  <c:v>Revenue Share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Visualizations!$A$2:$A$12</c:f>
              <c:strCache>
                <c:ptCount val="11"/>
                <c:pt idx="0">
                  <c:v>WHISKEY</c:v>
                </c:pt>
                <c:pt idx="1">
                  <c:v>VODKA</c:v>
                </c:pt>
                <c:pt idx="2">
                  <c:v>RUM</c:v>
                </c:pt>
                <c:pt idx="3">
                  <c:v>LIQUEUR</c:v>
                </c:pt>
                <c:pt idx="4">
                  <c:v>TEQUILA</c:v>
                </c:pt>
                <c:pt idx="5">
                  <c:v>BRANDY</c:v>
                </c:pt>
                <c:pt idx="6">
                  <c:v>SCHNAPPS</c:v>
                </c:pt>
                <c:pt idx="7">
                  <c:v>GIN</c:v>
                </c:pt>
                <c:pt idx="8">
                  <c:v>OTHER</c:v>
                </c:pt>
                <c:pt idx="9">
                  <c:v>COCKTAIL</c:v>
                </c:pt>
                <c:pt idx="10">
                  <c:v>BEER</c:v>
                </c:pt>
              </c:strCache>
            </c:strRef>
          </c:cat>
          <c:val>
            <c:numRef>
              <c:f>Visualizations!$C$2:$C$12</c:f>
              <c:numCache>
                <c:formatCode>0.00%</c:formatCode>
                <c:ptCount val="11"/>
                <c:pt idx="0">
                  <c:v>0.35577136466936199</c:v>
                </c:pt>
                <c:pt idx="1">
                  <c:v>0.237051641408872</c:v>
                </c:pt>
                <c:pt idx="2">
                  <c:v>0.13542594436452701</c:v>
                </c:pt>
                <c:pt idx="3">
                  <c:v>7.6315152827603996E-2</c:v>
                </c:pt>
                <c:pt idx="4">
                  <c:v>5.4600000000000003E-2</c:v>
                </c:pt>
                <c:pt idx="5">
                  <c:v>3.8656311678578199E-2</c:v>
                </c:pt>
                <c:pt idx="6">
                  <c:v>3.78E-2</c:v>
                </c:pt>
                <c:pt idx="7">
                  <c:v>2.78744306726979E-2</c:v>
                </c:pt>
                <c:pt idx="8">
                  <c:v>2.0400000000000001E-2</c:v>
                </c:pt>
                <c:pt idx="9">
                  <c:v>1.61E-2</c:v>
                </c:pt>
                <c:pt idx="10">
                  <c:v>1.0265999540190001E-5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0-F94B-A6E8-A8B667100764}"/>
            </c:ext>
          </c:extLst>
        </c:ser>
        <c:ser>
          <c:idx val="0"/>
          <c:order val="1"/>
          <c:tx>
            <c:strRef>
              <c:f>Visualizations!$B$1</c:f>
              <c:strCache>
                <c:ptCount val="1"/>
                <c:pt idx="0">
                  <c:v>Sales Share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Visualizations!$A$2:$A$12</c:f>
              <c:strCache>
                <c:ptCount val="11"/>
                <c:pt idx="0">
                  <c:v>WHISKEY</c:v>
                </c:pt>
                <c:pt idx="1">
                  <c:v>VODKA</c:v>
                </c:pt>
                <c:pt idx="2">
                  <c:v>RUM</c:v>
                </c:pt>
                <c:pt idx="3">
                  <c:v>LIQUEUR</c:v>
                </c:pt>
                <c:pt idx="4">
                  <c:v>TEQUILA</c:v>
                </c:pt>
                <c:pt idx="5">
                  <c:v>BRANDY</c:v>
                </c:pt>
                <c:pt idx="6">
                  <c:v>SCHNAPPS</c:v>
                </c:pt>
                <c:pt idx="7">
                  <c:v>GIN</c:v>
                </c:pt>
                <c:pt idx="8">
                  <c:v>OTHER</c:v>
                </c:pt>
                <c:pt idx="9">
                  <c:v>COCKTAIL</c:v>
                </c:pt>
                <c:pt idx="10">
                  <c:v>BEER</c:v>
                </c:pt>
              </c:strCache>
            </c:strRef>
          </c:cat>
          <c:val>
            <c:numRef>
              <c:f>Visualizations!$B$2:$B$12</c:f>
              <c:numCache>
                <c:formatCode>0.00%</c:formatCode>
                <c:ptCount val="11"/>
                <c:pt idx="0">
                  <c:v>0.30451753869700499</c:v>
                </c:pt>
                <c:pt idx="1">
                  <c:v>0.25406331262563903</c:v>
                </c:pt>
                <c:pt idx="2">
                  <c:v>0.124550110117895</c:v>
                </c:pt>
                <c:pt idx="3">
                  <c:v>8.3789603178844804E-2</c:v>
                </c:pt>
                <c:pt idx="4">
                  <c:v>4.41006022138992E-2</c:v>
                </c:pt>
                <c:pt idx="5">
                  <c:v>5.3662842185990198E-2</c:v>
                </c:pt>
                <c:pt idx="6">
                  <c:v>5.5660931967567599E-2</c:v>
                </c:pt>
                <c:pt idx="7">
                  <c:v>3.8947996221531597E-2</c:v>
                </c:pt>
                <c:pt idx="8">
                  <c:v>1.35830104006245E-2</c:v>
                </c:pt>
                <c:pt idx="9">
                  <c:v>2.7121757243567302E-2</c:v>
                </c:pt>
                <c:pt idx="10">
                  <c:v>2.2951474353530701E-6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0-F94B-A6E8-A8B667100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371376"/>
        <c:axId val="849308064"/>
      </c:barChart>
      <c:catAx>
        <c:axId val="84137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308064"/>
        <c:crosses val="autoZero"/>
        <c:auto val="1"/>
        <c:lblAlgn val="ctr"/>
        <c:lblOffset val="100"/>
        <c:noMultiLvlLbl val="0"/>
      </c:catAx>
      <c:valAx>
        <c:axId val="8493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7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Manufacturing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Visualizations!$L$2</c:f>
              <c:strCache>
                <c:ptCount val="1"/>
                <c:pt idx="0">
                  <c:v>percent_liquor_products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Visualizations!$K$3:$K$13</c:f>
              <c:strCache>
                <c:ptCount val="11"/>
                <c:pt idx="0">
                  <c:v>WHISKEY</c:v>
                </c:pt>
                <c:pt idx="1">
                  <c:v>VODKA</c:v>
                </c:pt>
                <c:pt idx="2">
                  <c:v>LIQUEUR</c:v>
                </c:pt>
                <c:pt idx="3">
                  <c:v>OTHER</c:v>
                </c:pt>
                <c:pt idx="4">
                  <c:v>BEER</c:v>
                </c:pt>
                <c:pt idx="5">
                  <c:v>RUM</c:v>
                </c:pt>
                <c:pt idx="6">
                  <c:v>BRANDY</c:v>
                </c:pt>
                <c:pt idx="7">
                  <c:v>TEQUILA</c:v>
                </c:pt>
                <c:pt idx="8">
                  <c:v>SCHNAPPS</c:v>
                </c:pt>
                <c:pt idx="9">
                  <c:v>COCKTAIL</c:v>
                </c:pt>
                <c:pt idx="10">
                  <c:v>GIN</c:v>
                </c:pt>
              </c:strCache>
            </c:strRef>
          </c:cat>
          <c:val>
            <c:numRef>
              <c:f>Visualizations!$L$3:$L$13</c:f>
              <c:numCache>
                <c:formatCode>0.00%</c:formatCode>
                <c:ptCount val="11"/>
                <c:pt idx="0">
                  <c:v>0.20416959005713101</c:v>
                </c:pt>
                <c:pt idx="1">
                  <c:v>0.167685677057232</c:v>
                </c:pt>
                <c:pt idx="2">
                  <c:v>0.12759346496943</c:v>
                </c:pt>
                <c:pt idx="3">
                  <c:v>0.111857271724967</c:v>
                </c:pt>
                <c:pt idx="4">
                  <c:v>7.6876816678360202E-2</c:v>
                </c:pt>
                <c:pt idx="5">
                  <c:v>7.5373358725067702E-2</c:v>
                </c:pt>
                <c:pt idx="6">
                  <c:v>5.7131402225117797E-2</c:v>
                </c:pt>
                <c:pt idx="7">
                  <c:v>5.65300190438007E-2</c:v>
                </c:pt>
                <c:pt idx="8">
                  <c:v>5.1418262002605998E-2</c:v>
                </c:pt>
                <c:pt idx="9">
                  <c:v>4.2898666933948101E-2</c:v>
                </c:pt>
                <c:pt idx="10">
                  <c:v>2.8465470582339399E-2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6-A940-A8A2-AF012BB09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144751"/>
        <c:axId val="1434146431"/>
      </c:barChart>
      <c:catAx>
        <c:axId val="14341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146431"/>
        <c:crosses val="autoZero"/>
        <c:auto val="1"/>
        <c:lblAlgn val="ctr"/>
        <c:lblOffset val="100"/>
        <c:noMultiLvlLbl val="0"/>
      </c:catAx>
      <c:valAx>
        <c:axId val="14341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14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Wayne County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Visualizations!$E$23</c:f>
              <c:strCache>
                <c:ptCount val="1"/>
                <c:pt idx="0">
                  <c:v>Revenue Share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Visualizations!$D$24:$D$28</c:f>
              <c:strCache>
                <c:ptCount val="5"/>
                <c:pt idx="0">
                  <c:v>WHISKEY</c:v>
                </c:pt>
                <c:pt idx="1">
                  <c:v>VODKA</c:v>
                </c:pt>
                <c:pt idx="2">
                  <c:v>RUM</c:v>
                </c:pt>
                <c:pt idx="3">
                  <c:v>LIQUEUR</c:v>
                </c:pt>
                <c:pt idx="4">
                  <c:v>SCHNAPPS</c:v>
                </c:pt>
              </c:strCache>
            </c:strRef>
          </c:cat>
          <c:val>
            <c:numRef>
              <c:f>Visualizations!$E$24:$E$28</c:f>
              <c:numCache>
                <c:formatCode>0.00%</c:formatCode>
                <c:ptCount val="5"/>
                <c:pt idx="0">
                  <c:v>0.43341391397266299</c:v>
                </c:pt>
                <c:pt idx="1">
                  <c:v>0.205935781041929</c:v>
                </c:pt>
                <c:pt idx="2">
                  <c:v>0.13188079057398799</c:v>
                </c:pt>
                <c:pt idx="3">
                  <c:v>6.3171342300079703E-2</c:v>
                </c:pt>
                <c:pt idx="4">
                  <c:v>5.6512460485467202E-2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F-8746-97FF-4CD7BE189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0486816"/>
        <c:axId val="865401040"/>
      </c:barChart>
      <c:catAx>
        <c:axId val="86048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401040"/>
        <c:crosses val="autoZero"/>
        <c:auto val="1"/>
        <c:lblAlgn val="ctr"/>
        <c:lblOffset val="100"/>
        <c:noMultiLvlLbl val="0"/>
      </c:catAx>
      <c:valAx>
        <c:axId val="86540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Share</a:t>
                </a:r>
              </a:p>
            </c:rich>
          </c:tx>
          <c:layout>
            <c:manualLayout>
              <c:xMode val="edge"/>
              <c:yMode val="edge"/>
              <c:x val="0.44809383202099745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8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Polk County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Visualizations!$B$23</c:f>
              <c:strCache>
                <c:ptCount val="1"/>
                <c:pt idx="0">
                  <c:v>Revenue Share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Visualizations!$A$24:$A$28</c:f>
              <c:strCache>
                <c:ptCount val="5"/>
                <c:pt idx="0">
                  <c:v>WHISKEY</c:v>
                </c:pt>
                <c:pt idx="1">
                  <c:v>VODKA</c:v>
                </c:pt>
                <c:pt idx="2">
                  <c:v>RUM</c:v>
                </c:pt>
                <c:pt idx="3">
                  <c:v>LIQUEUR</c:v>
                </c:pt>
                <c:pt idx="4">
                  <c:v>TEQUILA</c:v>
                </c:pt>
              </c:strCache>
            </c:strRef>
          </c:cat>
          <c:val>
            <c:numRef>
              <c:f>Visualizations!$B$24:$B$28</c:f>
              <c:numCache>
                <c:formatCode>0.00%</c:formatCode>
                <c:ptCount val="5"/>
                <c:pt idx="0">
                  <c:v>0.33792898246206698</c:v>
                </c:pt>
                <c:pt idx="1">
                  <c:v>0.26936048962370801</c:v>
                </c:pt>
                <c:pt idx="2">
                  <c:v>0.11556813629860201</c:v>
                </c:pt>
                <c:pt idx="3">
                  <c:v>7.8880314523184294E-2</c:v>
                </c:pt>
                <c:pt idx="4">
                  <c:v>6.81048241243708E-2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A-4947-BC39-C4C2275FD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9683936"/>
        <c:axId val="867338416"/>
      </c:barChart>
      <c:catAx>
        <c:axId val="859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38416"/>
        <c:crosses val="autoZero"/>
        <c:auto val="1"/>
        <c:lblAlgn val="ctr"/>
        <c:lblOffset val="100"/>
        <c:noMultiLvlLbl val="0"/>
      </c:catAx>
      <c:valAx>
        <c:axId val="86733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  <a:r>
                  <a:rPr lang="en-US" baseline="0"/>
                  <a:t> Share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042038495188107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68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Visualizations!$B$54</c:f>
              <c:strCache>
                <c:ptCount val="1"/>
                <c:pt idx="0">
                  <c:v>Winter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Visualizations!$A$55:$A$57</c:f>
              <c:strCache>
                <c:ptCount val="3"/>
                <c:pt idx="0">
                  <c:v>WHISKEY</c:v>
                </c:pt>
                <c:pt idx="1">
                  <c:v>VODKA</c:v>
                </c:pt>
                <c:pt idx="2">
                  <c:v>RUM</c:v>
                </c:pt>
              </c:strCache>
            </c:strRef>
          </c:cat>
          <c:val>
            <c:numRef>
              <c:f>Visualizations!$B$55:$B$57</c:f>
              <c:numCache>
                <c:formatCode>General</c:formatCode>
                <c:ptCount val="3"/>
                <c:pt idx="0">
                  <c:v>155358</c:v>
                </c:pt>
                <c:pt idx="1">
                  <c:v>148734</c:v>
                </c:pt>
                <c:pt idx="2">
                  <c:v>63502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FD4B-AFB9-21605606E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5157248"/>
        <c:axId val="885337808"/>
      </c:barChart>
      <c:catAx>
        <c:axId val="885157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37808"/>
        <c:crosses val="autoZero"/>
        <c:auto val="1"/>
        <c:lblAlgn val="ctr"/>
        <c:lblOffset val="100"/>
        <c:noMultiLvlLbl val="0"/>
      </c:catAx>
      <c:valAx>
        <c:axId val="88533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5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Visualizations!$B$60</c:f>
              <c:strCache>
                <c:ptCount val="1"/>
                <c:pt idx="0">
                  <c:v>Winter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Visualizations!$A$61:$A$63</c:f>
              <c:strCache>
                <c:ptCount val="3"/>
                <c:pt idx="0">
                  <c:v>WHISKEY</c:v>
                </c:pt>
                <c:pt idx="1">
                  <c:v>VODKA</c:v>
                </c:pt>
                <c:pt idx="2">
                  <c:v>RUM</c:v>
                </c:pt>
              </c:strCache>
            </c:strRef>
          </c:cat>
          <c:val>
            <c:numRef>
              <c:f>Visualizations!$B$61:$B$63</c:f>
              <c:numCache>
                <c:formatCode>"$"#,##0.00</c:formatCode>
                <c:ptCount val="3"/>
                <c:pt idx="0">
                  <c:v>26478579.609999999</c:v>
                </c:pt>
                <c:pt idx="1">
                  <c:v>19847288.260000002</c:v>
                </c:pt>
                <c:pt idx="2">
                  <c:v>9469455.9399999995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3-BD43-BAE5-A31BFBA72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7689456"/>
        <c:axId val="874982160"/>
      </c:barChart>
      <c:catAx>
        <c:axId val="86768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82160"/>
        <c:crosses val="autoZero"/>
        <c:auto val="1"/>
        <c:lblAlgn val="ctr"/>
        <c:lblOffset val="100"/>
        <c:noMultiLvlLbl val="0"/>
      </c:catAx>
      <c:valAx>
        <c:axId val="87498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8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Visualizations!$C$54</c:f>
              <c:strCache>
                <c:ptCount val="1"/>
                <c:pt idx="0">
                  <c:v>Summer Sales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Visualizations!$A$55:$A$57</c:f>
              <c:strCache>
                <c:ptCount val="3"/>
                <c:pt idx="0">
                  <c:v>WHISKEY</c:v>
                </c:pt>
                <c:pt idx="1">
                  <c:v>VODKA</c:v>
                </c:pt>
                <c:pt idx="2">
                  <c:v>RUM</c:v>
                </c:pt>
              </c:strCache>
            </c:strRef>
          </c:cat>
          <c:val>
            <c:numRef>
              <c:f>Visualizations!$C$55:$C$57</c:f>
              <c:numCache>
                <c:formatCode>General</c:formatCode>
                <c:ptCount val="3"/>
                <c:pt idx="0">
                  <c:v>61654</c:v>
                </c:pt>
                <c:pt idx="1">
                  <c:v>69145</c:v>
                </c:pt>
                <c:pt idx="2">
                  <c:v>28275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B-2D4A-A1DA-A66754456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4317312"/>
        <c:axId val="884963520"/>
      </c:barChart>
      <c:catAx>
        <c:axId val="88431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63520"/>
        <c:crosses val="autoZero"/>
        <c:auto val="1"/>
        <c:lblAlgn val="ctr"/>
        <c:lblOffset val="100"/>
        <c:noMultiLvlLbl val="0"/>
      </c:catAx>
      <c:valAx>
        <c:axId val="88496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Visualizations!$C$60</c:f>
              <c:strCache>
                <c:ptCount val="1"/>
                <c:pt idx="0">
                  <c:v>Summer Revenue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Visualizations!$A$61:$A$63</c:f>
              <c:strCache>
                <c:ptCount val="3"/>
                <c:pt idx="0">
                  <c:v>WHISKEY</c:v>
                </c:pt>
                <c:pt idx="1">
                  <c:v>VODKA</c:v>
                </c:pt>
                <c:pt idx="2">
                  <c:v>RUM</c:v>
                </c:pt>
              </c:strCache>
            </c:strRef>
          </c:cat>
          <c:val>
            <c:numRef>
              <c:f>Visualizations!$C$61:$C$63</c:f>
              <c:numCache>
                <c:formatCode>"$"#,##0.00</c:formatCode>
                <c:ptCount val="3"/>
                <c:pt idx="0">
                  <c:v>10142631.83</c:v>
                </c:pt>
                <c:pt idx="1">
                  <c:v>9598128.7699999996</c:v>
                </c:pt>
                <c:pt idx="2">
                  <c:v>4077005.93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1-A042-B708-858AC1655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3849136"/>
        <c:axId val="893772432"/>
      </c:barChart>
      <c:catAx>
        <c:axId val="893849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72432"/>
        <c:crosses val="autoZero"/>
        <c:auto val="1"/>
        <c:lblAlgn val="ctr"/>
        <c:lblOffset val="100"/>
        <c:noMultiLvlLbl val="0"/>
      </c:catAx>
      <c:valAx>
        <c:axId val="89377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84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Visualizations!$B$81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BF-8A40-98DA-1C775131149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BF-8A40-98DA-1C775131149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BF-8A40-98DA-1C775131149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6BF-8A40-98DA-1C775131149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6BF-8A40-98DA-1C7751311498}"/>
              </c:ext>
            </c:extLst>
          </c:dPt>
          <c:cat>
            <c:strRef>
              <c:f>Visualizations!$A$82:$A$86</c:f>
              <c:strCache>
                <c:ptCount val="5"/>
                <c:pt idx="0">
                  <c:v>Diageo Americas</c:v>
                </c:pt>
                <c:pt idx="1">
                  <c:v>Jim Beam Brands</c:v>
                </c:pt>
                <c:pt idx="2">
                  <c:v>Brown-Forman Corporation</c:v>
                </c:pt>
                <c:pt idx="3">
                  <c:v>Constellation Wine Company Inc.</c:v>
                </c:pt>
                <c:pt idx="4">
                  <c:v>Sazerac Co. Inc.</c:v>
                </c:pt>
              </c:strCache>
            </c:strRef>
          </c:cat>
          <c:val>
            <c:numRef>
              <c:f>Visualizations!$B$82:$B$86</c:f>
              <c:numCache>
                <c:formatCode>"$"#,##0.00_);[Red]\("$"#,##0.00\)</c:formatCode>
                <c:ptCount val="5"/>
                <c:pt idx="0">
                  <c:v>67474</c:v>
                </c:pt>
                <c:pt idx="1">
                  <c:v>65226</c:v>
                </c:pt>
                <c:pt idx="2">
                  <c:v>50119</c:v>
                </c:pt>
                <c:pt idx="3">
                  <c:v>40934</c:v>
                </c:pt>
                <c:pt idx="4">
                  <c:v>27027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1-9D47-B935-2337A9B98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571504"/>
        <c:axId val="906254960"/>
      </c:barChart>
      <c:catAx>
        <c:axId val="90657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254960"/>
        <c:crosses val="autoZero"/>
        <c:auto val="1"/>
        <c:lblAlgn val="ctr"/>
        <c:lblOffset val="100"/>
        <c:noMultiLvlLbl val="0"/>
      </c:catAx>
      <c:valAx>
        <c:axId val="9062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7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Visualizations!$B$200</c:f>
              <c:strCache>
                <c:ptCount val="1"/>
                <c:pt idx="0">
                  <c:v>county_share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Visualizations!$A$201:$A$299</c:f>
              <c:strCache>
                <c:ptCount val="99"/>
                <c:pt idx="0">
                  <c:v>Polk</c:v>
                </c:pt>
                <c:pt idx="1">
                  <c:v>Linn</c:v>
                </c:pt>
                <c:pt idx="2">
                  <c:v>Scott</c:v>
                </c:pt>
                <c:pt idx="3">
                  <c:v>Johnson</c:v>
                </c:pt>
                <c:pt idx="4">
                  <c:v>Black Hawk</c:v>
                </c:pt>
                <c:pt idx="5">
                  <c:v>Pottawattamie</c:v>
                </c:pt>
                <c:pt idx="6">
                  <c:v>Woodbury</c:v>
                </c:pt>
                <c:pt idx="7">
                  <c:v>Story</c:v>
                </c:pt>
                <c:pt idx="8">
                  <c:v>Dubuque</c:v>
                </c:pt>
                <c:pt idx="9">
                  <c:v>Cerro Gordo</c:v>
                </c:pt>
                <c:pt idx="10">
                  <c:v>Dallas</c:v>
                </c:pt>
                <c:pt idx="11">
                  <c:v>Des Moines</c:v>
                </c:pt>
                <c:pt idx="12">
                  <c:v>Dickinson</c:v>
                </c:pt>
                <c:pt idx="13">
                  <c:v>Lee</c:v>
                </c:pt>
                <c:pt idx="14">
                  <c:v>Clinton</c:v>
                </c:pt>
                <c:pt idx="15">
                  <c:v>Muscatine</c:v>
                </c:pt>
                <c:pt idx="16">
                  <c:v>Webster</c:v>
                </c:pt>
                <c:pt idx="17">
                  <c:v>Marshall</c:v>
                </c:pt>
                <c:pt idx="18">
                  <c:v>Wapello</c:v>
                </c:pt>
                <c:pt idx="19">
                  <c:v>Carroll</c:v>
                </c:pt>
                <c:pt idx="20">
                  <c:v>Warren</c:v>
                </c:pt>
                <c:pt idx="21">
                  <c:v>Marion</c:v>
                </c:pt>
                <c:pt idx="22">
                  <c:v>Hardin</c:v>
                </c:pt>
                <c:pt idx="23">
                  <c:v>Jasper</c:v>
                </c:pt>
                <c:pt idx="24">
                  <c:v>Kossuth</c:v>
                </c:pt>
                <c:pt idx="25">
                  <c:v>Bremer</c:v>
                </c:pt>
                <c:pt idx="26">
                  <c:v>Boone</c:v>
                </c:pt>
                <c:pt idx="27">
                  <c:v>Buena Vista</c:v>
                </c:pt>
                <c:pt idx="28">
                  <c:v>Plymouth</c:v>
                </c:pt>
                <c:pt idx="29">
                  <c:v>Iowa</c:v>
                </c:pt>
                <c:pt idx="30">
                  <c:v>Clay</c:v>
                </c:pt>
                <c:pt idx="31">
                  <c:v>Sioux</c:v>
                </c:pt>
                <c:pt idx="32">
                  <c:v>Washington</c:v>
                </c:pt>
                <c:pt idx="33">
                  <c:v>Poweshiek</c:v>
                </c:pt>
                <c:pt idx="34">
                  <c:v>Crawford</c:v>
                </c:pt>
                <c:pt idx="35">
                  <c:v>Winneshiek</c:v>
                </c:pt>
                <c:pt idx="36">
                  <c:v>Buchanan</c:v>
                </c:pt>
                <c:pt idx="37">
                  <c:v>O'Brien</c:v>
                </c:pt>
                <c:pt idx="38">
                  <c:v>Jackson</c:v>
                </c:pt>
                <c:pt idx="39">
                  <c:v>Fayette</c:v>
                </c:pt>
                <c:pt idx="40">
                  <c:v>Page</c:v>
                </c:pt>
                <c:pt idx="41">
                  <c:v>Jones</c:v>
                </c:pt>
                <c:pt idx="42">
                  <c:v>Floyd</c:v>
                </c:pt>
                <c:pt idx="43">
                  <c:v>Henry</c:v>
                </c:pt>
                <c:pt idx="44">
                  <c:v>Cass</c:v>
                </c:pt>
                <c:pt idx="45">
                  <c:v>Mahaska</c:v>
                </c:pt>
                <c:pt idx="46">
                  <c:v>Union</c:v>
                </c:pt>
                <c:pt idx="47">
                  <c:v>Delaware</c:v>
                </c:pt>
                <c:pt idx="48">
                  <c:v>Hamilton</c:v>
                </c:pt>
                <c:pt idx="49">
                  <c:v>Shelby</c:v>
                </c:pt>
                <c:pt idx="50">
                  <c:v>Jefferson</c:v>
                </c:pt>
                <c:pt idx="51">
                  <c:v>Howard</c:v>
                </c:pt>
                <c:pt idx="52">
                  <c:v>Allamakee</c:v>
                </c:pt>
                <c:pt idx="53">
                  <c:v>Appanoose</c:v>
                </c:pt>
                <c:pt idx="54">
                  <c:v>Lyon</c:v>
                </c:pt>
                <c:pt idx="55">
                  <c:v>Winnebago</c:v>
                </c:pt>
                <c:pt idx="56">
                  <c:v>Clayton</c:v>
                </c:pt>
                <c:pt idx="57">
                  <c:v>Benton</c:v>
                </c:pt>
                <c:pt idx="58">
                  <c:v>Wright</c:v>
                </c:pt>
                <c:pt idx="59">
                  <c:v>Cherokee</c:v>
                </c:pt>
                <c:pt idx="60">
                  <c:v>Palo Alto</c:v>
                </c:pt>
                <c:pt idx="61">
                  <c:v>Humboldt</c:v>
                </c:pt>
                <c:pt idx="62">
                  <c:v>Tama</c:v>
                </c:pt>
                <c:pt idx="63">
                  <c:v>Madison</c:v>
                </c:pt>
                <c:pt idx="64">
                  <c:v>Clarke</c:v>
                </c:pt>
                <c:pt idx="65">
                  <c:v>Emmet</c:v>
                </c:pt>
                <c:pt idx="66">
                  <c:v>Montgomery</c:v>
                </c:pt>
                <c:pt idx="67">
                  <c:v>Monona</c:v>
                </c:pt>
                <c:pt idx="68">
                  <c:v>Cedar</c:v>
                </c:pt>
                <c:pt idx="69">
                  <c:v>Sac</c:v>
                </c:pt>
                <c:pt idx="70">
                  <c:v>Franklin</c:v>
                </c:pt>
                <c:pt idx="71">
                  <c:v>Harrison</c:v>
                </c:pt>
                <c:pt idx="72">
                  <c:v>Mitchell</c:v>
                </c:pt>
                <c:pt idx="73">
                  <c:v>Mills</c:v>
                </c:pt>
                <c:pt idx="74">
                  <c:v>Ida</c:v>
                </c:pt>
                <c:pt idx="75">
                  <c:v>Adair</c:v>
                </c:pt>
                <c:pt idx="76">
                  <c:v>Lucas</c:v>
                </c:pt>
                <c:pt idx="77">
                  <c:v>Chickasaw</c:v>
                </c:pt>
                <c:pt idx="78">
                  <c:v>Greene</c:v>
                </c:pt>
                <c:pt idx="79">
                  <c:v>Pocahontas</c:v>
                </c:pt>
                <c:pt idx="80">
                  <c:v>Calhoun</c:v>
                </c:pt>
                <c:pt idx="81">
                  <c:v>Monroe</c:v>
                </c:pt>
                <c:pt idx="82">
                  <c:v>Grundy</c:v>
                </c:pt>
                <c:pt idx="83">
                  <c:v>Hancock</c:v>
                </c:pt>
                <c:pt idx="84">
                  <c:v>Butler</c:v>
                </c:pt>
                <c:pt idx="85">
                  <c:v>Guthrie</c:v>
                </c:pt>
                <c:pt idx="86">
                  <c:v>Louisa</c:v>
                </c:pt>
                <c:pt idx="87">
                  <c:v>Osceola</c:v>
                </c:pt>
                <c:pt idx="88">
                  <c:v>Worth</c:v>
                </c:pt>
                <c:pt idx="89">
                  <c:v>Van Buren</c:v>
                </c:pt>
                <c:pt idx="90">
                  <c:v>Decatur</c:v>
                </c:pt>
                <c:pt idx="91">
                  <c:v>Audubon</c:v>
                </c:pt>
                <c:pt idx="92">
                  <c:v>Keokuk</c:v>
                </c:pt>
                <c:pt idx="93">
                  <c:v>Ringgold</c:v>
                </c:pt>
                <c:pt idx="94">
                  <c:v>Taylor</c:v>
                </c:pt>
                <c:pt idx="95">
                  <c:v>Davis</c:v>
                </c:pt>
                <c:pt idx="96">
                  <c:v>Adams</c:v>
                </c:pt>
                <c:pt idx="97">
                  <c:v>Wayne</c:v>
                </c:pt>
                <c:pt idx="98">
                  <c:v>Fremont</c:v>
                </c:pt>
              </c:strCache>
            </c:strRef>
          </c:cat>
          <c:val>
            <c:numRef>
              <c:f>Visualizations!$B$201:$B$299</c:f>
              <c:numCache>
                <c:formatCode>0.00%</c:formatCode>
                <c:ptCount val="99"/>
                <c:pt idx="0">
                  <c:v>0.220237059009982</c:v>
                </c:pt>
                <c:pt idx="1">
                  <c:v>8.7842621244925798E-2</c:v>
                </c:pt>
                <c:pt idx="2">
                  <c:v>7.1127567891035803E-2</c:v>
                </c:pt>
                <c:pt idx="3">
                  <c:v>6.1689606476558002E-2</c:v>
                </c:pt>
                <c:pt idx="4">
                  <c:v>5.8546244535903402E-2</c:v>
                </c:pt>
                <c:pt idx="5">
                  <c:v>3.6140582285997501E-2</c:v>
                </c:pt>
                <c:pt idx="6">
                  <c:v>3.3755420981344299E-2</c:v>
                </c:pt>
                <c:pt idx="7">
                  <c:v>3.1270062024338498E-2</c:v>
                </c:pt>
                <c:pt idx="8">
                  <c:v>3.02814214504353E-2</c:v>
                </c:pt>
                <c:pt idx="9">
                  <c:v>2.03902655377124E-2</c:v>
                </c:pt>
                <c:pt idx="10">
                  <c:v>2.0133491917134001E-2</c:v>
                </c:pt>
                <c:pt idx="11">
                  <c:v>1.3175740527923601E-2</c:v>
                </c:pt>
                <c:pt idx="12">
                  <c:v>1.3107834171203699E-2</c:v>
                </c:pt>
                <c:pt idx="13">
                  <c:v>1.2442537761906699E-2</c:v>
                </c:pt>
                <c:pt idx="14">
                  <c:v>1.23675427244491E-2</c:v>
                </c:pt>
                <c:pt idx="15">
                  <c:v>1.1185506817379299E-2</c:v>
                </c:pt>
                <c:pt idx="16">
                  <c:v>1.10199494760778E-2</c:v>
                </c:pt>
                <c:pt idx="17">
                  <c:v>1.04327623834289E-2</c:v>
                </c:pt>
                <c:pt idx="18">
                  <c:v>9.3271423140004195E-3</c:v>
                </c:pt>
                <c:pt idx="19">
                  <c:v>8.1152531612821797E-3</c:v>
                </c:pt>
                <c:pt idx="20">
                  <c:v>7.7203723434321001E-3</c:v>
                </c:pt>
                <c:pt idx="21">
                  <c:v>7.0849205127928002E-3</c:v>
                </c:pt>
                <c:pt idx="22">
                  <c:v>6.5442673855761998E-3</c:v>
                </c:pt>
                <c:pt idx="23">
                  <c:v>6.4864289621670802E-3</c:v>
                </c:pt>
                <c:pt idx="24">
                  <c:v>6.4302217428872403E-3</c:v>
                </c:pt>
                <c:pt idx="25">
                  <c:v>6.3923512249175604E-3</c:v>
                </c:pt>
                <c:pt idx="26">
                  <c:v>6.2234088629297898E-3</c:v>
                </c:pt>
                <c:pt idx="27">
                  <c:v>6.2018059551798297E-3</c:v>
                </c:pt>
                <c:pt idx="28">
                  <c:v>5.7828812736046E-3</c:v>
                </c:pt>
                <c:pt idx="29">
                  <c:v>5.6755310342032897E-3</c:v>
                </c:pt>
                <c:pt idx="30">
                  <c:v>5.4573695455985803E-3</c:v>
                </c:pt>
                <c:pt idx="31">
                  <c:v>5.2927138262447299E-3</c:v>
                </c:pt>
                <c:pt idx="32">
                  <c:v>5.2205222289040797E-3</c:v>
                </c:pt>
                <c:pt idx="33">
                  <c:v>5.1301429005292604E-3</c:v>
                </c:pt>
                <c:pt idx="34">
                  <c:v>5.0265399365356797E-3</c:v>
                </c:pt>
                <c:pt idx="35">
                  <c:v>4.9879363950792403E-3</c:v>
                </c:pt>
                <c:pt idx="36">
                  <c:v>4.9686389578463899E-3</c:v>
                </c:pt>
                <c:pt idx="37">
                  <c:v>4.5292916852032097E-3</c:v>
                </c:pt>
                <c:pt idx="38">
                  <c:v>4.3851059704548504E-3</c:v>
                </c:pt>
                <c:pt idx="39">
                  <c:v>4.2519446679180704E-3</c:v>
                </c:pt>
                <c:pt idx="40">
                  <c:v>4.1248554845795399E-3</c:v>
                </c:pt>
                <c:pt idx="41">
                  <c:v>4.0756022253138104E-3</c:v>
                </c:pt>
                <c:pt idx="42">
                  <c:v>4.0052046950547603E-3</c:v>
                </c:pt>
                <c:pt idx="43">
                  <c:v>3.9519662769768402E-3</c:v>
                </c:pt>
                <c:pt idx="44">
                  <c:v>3.8938646829432401E-3</c:v>
                </c:pt>
                <c:pt idx="45">
                  <c:v>3.51332215219354E-3</c:v>
                </c:pt>
                <c:pt idx="46">
                  <c:v>3.4084002251573899E-3</c:v>
                </c:pt>
                <c:pt idx="47">
                  <c:v>3.2566324484783202E-3</c:v>
                </c:pt>
                <c:pt idx="48">
                  <c:v>3.17204616220016E-3</c:v>
                </c:pt>
                <c:pt idx="49">
                  <c:v>2.9668010389016001E-3</c:v>
                </c:pt>
                <c:pt idx="50">
                  <c:v>2.8569679870580999E-3</c:v>
                </c:pt>
                <c:pt idx="51">
                  <c:v>2.8405234682628501E-3</c:v>
                </c:pt>
                <c:pt idx="52">
                  <c:v>2.8230954754398202E-3</c:v>
                </c:pt>
                <c:pt idx="53">
                  <c:v>2.7761507711202599E-3</c:v>
                </c:pt>
                <c:pt idx="54">
                  <c:v>2.61247590020582E-3</c:v>
                </c:pt>
                <c:pt idx="55">
                  <c:v>2.6104461929409E-3</c:v>
                </c:pt>
                <c:pt idx="56">
                  <c:v>2.5352694800628199E-3</c:v>
                </c:pt>
                <c:pt idx="57">
                  <c:v>2.5346996254221698E-3</c:v>
                </c:pt>
                <c:pt idx="58">
                  <c:v>2.5273228946983599E-3</c:v>
                </c:pt>
                <c:pt idx="59">
                  <c:v>2.50070195226126E-3</c:v>
                </c:pt>
                <c:pt idx="60">
                  <c:v>2.39974864028145E-3</c:v>
                </c:pt>
                <c:pt idx="61">
                  <c:v>2.3986176489731799E-3</c:v>
                </c:pt>
                <c:pt idx="62">
                  <c:v>2.2330531446587499E-3</c:v>
                </c:pt>
                <c:pt idx="63">
                  <c:v>2.1637637401471302E-3</c:v>
                </c:pt>
                <c:pt idx="64">
                  <c:v>2.1558666076121401E-3</c:v>
                </c:pt>
                <c:pt idx="65">
                  <c:v>2.1414535549711001E-3</c:v>
                </c:pt>
                <c:pt idx="66">
                  <c:v>2.13898578230696E-3</c:v>
                </c:pt>
                <c:pt idx="67">
                  <c:v>2.0146356229513401E-3</c:v>
                </c:pt>
                <c:pt idx="68">
                  <c:v>1.9964690240798699E-3</c:v>
                </c:pt>
                <c:pt idx="69">
                  <c:v>1.9018515882192201E-3</c:v>
                </c:pt>
                <c:pt idx="70">
                  <c:v>1.7903910029719299E-3</c:v>
                </c:pt>
                <c:pt idx="71">
                  <c:v>1.6603533858596899E-3</c:v>
                </c:pt>
                <c:pt idx="72">
                  <c:v>1.6434544618385699E-3</c:v>
                </c:pt>
                <c:pt idx="73">
                  <c:v>1.5746504088079601E-3</c:v>
                </c:pt>
                <c:pt idx="74">
                  <c:v>1.5387502801989901E-3</c:v>
                </c:pt>
                <c:pt idx="75">
                  <c:v>1.5373423275545201E-3</c:v>
                </c:pt>
                <c:pt idx="76">
                  <c:v>1.48016494062679E-3</c:v>
                </c:pt>
                <c:pt idx="77">
                  <c:v>1.39935256800729E-3</c:v>
                </c:pt>
                <c:pt idx="78">
                  <c:v>1.3992225631463001E-3</c:v>
                </c:pt>
                <c:pt idx="79">
                  <c:v>1.27652315963141E-3</c:v>
                </c:pt>
                <c:pt idx="80">
                  <c:v>1.2291280012141101E-3</c:v>
                </c:pt>
                <c:pt idx="81">
                  <c:v>1.0643654994362099E-3</c:v>
                </c:pt>
                <c:pt idx="82">
                  <c:v>1.0339027349189399E-3</c:v>
                </c:pt>
                <c:pt idx="83">
                  <c:v>1.01915534036483E-3</c:v>
                </c:pt>
                <c:pt idx="84">
                  <c:v>1.0173023377462499E-3</c:v>
                </c:pt>
                <c:pt idx="85">
                  <c:v>9.7568319333793797E-4</c:v>
                </c:pt>
                <c:pt idx="86">
                  <c:v>8.94941966515895E-4</c:v>
                </c:pt>
                <c:pt idx="87">
                  <c:v>8.7734639487793903E-4</c:v>
                </c:pt>
                <c:pt idx="88">
                  <c:v>8.66618087855625E-4</c:v>
                </c:pt>
                <c:pt idx="89">
                  <c:v>6.6315601946220304E-4</c:v>
                </c:pt>
                <c:pt idx="90">
                  <c:v>6.3343504738702498E-4</c:v>
                </c:pt>
                <c:pt idx="91">
                  <c:v>6.1643176260103003E-4</c:v>
                </c:pt>
                <c:pt idx="92">
                  <c:v>5.4194726187983204E-4</c:v>
                </c:pt>
                <c:pt idx="93">
                  <c:v>5.0489740596791697E-4</c:v>
                </c:pt>
                <c:pt idx="94">
                  <c:v>3.8258115991684398E-4</c:v>
                </c:pt>
                <c:pt idx="95">
                  <c:v>3.5929109496508199E-4</c:v>
                </c:pt>
                <c:pt idx="96">
                  <c:v>3.2046063129835198E-4</c:v>
                </c:pt>
                <c:pt idx="97">
                  <c:v>2.51914752626971E-4</c:v>
                </c:pt>
                <c:pt idx="98">
                  <c:v>4.2324662945081098E-5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5-AB41-8949-BB34E9755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Population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Population Distribution</a:t>
          </a:r>
        </a:p>
      </cx:txPr>
    </cx:title>
    <cx:plotArea>
      <cx:plotAreaRegion>
        <cx:series layoutId="clusteredColumn" uniqueId="{37522C47-5705-454E-86C9-A3B9754673F8}">
          <cx:tx>
            <cx:txData>
              <cx:f>_xlchart.v1.4</cx:f>
              <cx:v>percent_pop</cx:v>
            </cx:txData>
          </cx:tx>
          <cx:dataId val="0"/>
          <cx:layoutPr>
            <cx:aggregation/>
          </cx:layoutPr>
          <cx:axisId val="1"/>
        </cx:series>
        <cx:series layoutId="paretoLine" ownerIdx="0" uniqueId="{47350EC9-F700-F244-9942-E7CC595E4A4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microsoft.com/office/2014/relationships/chartEx" Target="../charts/chartEx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0</xdr:row>
      <xdr:rowOff>25400</xdr:rowOff>
    </xdr:from>
    <xdr:to>
      <xdr:col>8</xdr:col>
      <xdr:colOff>431800</xdr:colOff>
      <xdr:row>13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714A0-C0A1-5346-B672-0C34734FA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1231900</xdr:colOff>
      <xdr:row>29</xdr:row>
      <xdr:rowOff>25400</xdr:rowOff>
    </xdr:from>
    <xdr:to>
      <xdr:col>8</xdr:col>
      <xdr:colOff>152400</xdr:colOff>
      <xdr:row>42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575E3-0C9F-BE48-8E9C-8257B77CB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317500</xdr:colOff>
      <xdr:row>29</xdr:row>
      <xdr:rowOff>38100</xdr:rowOff>
    </xdr:from>
    <xdr:to>
      <xdr:col>3</xdr:col>
      <xdr:colOff>596900</xdr:colOff>
      <xdr:row>42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5872EB-C9CF-284A-95DB-EA3DBA5FC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533400</xdr:colOff>
      <xdr:row>52</xdr:row>
      <xdr:rowOff>25400</xdr:rowOff>
    </xdr:from>
    <xdr:to>
      <xdr:col>9</xdr:col>
      <xdr:colOff>215900</xdr:colOff>
      <xdr:row>65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20B9D8-503B-AD49-B0F3-282F146C9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215900</xdr:colOff>
      <xdr:row>51</xdr:row>
      <xdr:rowOff>165100</xdr:rowOff>
    </xdr:from>
    <xdr:to>
      <xdr:col>15</xdr:col>
      <xdr:colOff>660400</xdr:colOff>
      <xdr:row>65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86FDC4-E636-C040-ADB5-09CE27A35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660400</xdr:colOff>
      <xdr:row>65</xdr:row>
      <xdr:rowOff>177800</xdr:rowOff>
    </xdr:from>
    <xdr:to>
      <xdr:col>9</xdr:col>
      <xdr:colOff>342900</xdr:colOff>
      <xdr:row>79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A48FC1-F0D9-2547-9E64-9DEF12DC0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558800</xdr:colOff>
      <xdr:row>65</xdr:row>
      <xdr:rowOff>114300</xdr:rowOff>
    </xdr:from>
    <xdr:to>
      <xdr:col>15</xdr:col>
      <xdr:colOff>177800</xdr:colOff>
      <xdr:row>79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F740BDA-E679-B141-9D61-0D3AFE993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1530350</xdr:colOff>
      <xdr:row>80</xdr:row>
      <xdr:rowOff>25400</xdr:rowOff>
    </xdr:from>
    <xdr:to>
      <xdr:col>6</xdr:col>
      <xdr:colOff>349250</xdr:colOff>
      <xdr:row>93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2D25C13-8C62-6C4A-AA5F-D086BE508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571500</xdr:colOff>
      <xdr:row>200</xdr:row>
      <xdr:rowOff>12700</xdr:rowOff>
    </xdr:from>
    <xdr:to>
      <xdr:col>7</xdr:col>
      <xdr:colOff>317500</xdr:colOff>
      <xdr:row>213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7165D5-3329-7E4B-A7AA-FE7871DD7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95250</xdr:colOff>
      <xdr:row>165</xdr:row>
      <xdr:rowOff>88900</xdr:rowOff>
    </xdr:from>
    <xdr:to>
      <xdr:col>6</xdr:col>
      <xdr:colOff>666750</xdr:colOff>
      <xdr:row>178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BC47228A-416B-684E-85E6-300DD0647B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87850" y="33616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476250</xdr:colOff>
      <xdr:row>3</xdr:row>
      <xdr:rowOff>63500</xdr:rowOff>
    </xdr:from>
    <xdr:to>
      <xdr:col>18</xdr:col>
      <xdr:colOff>95250</xdr:colOff>
      <xdr:row>16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BCDE54-9D4B-4844-B38F-20E1EBC86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2:C13" totalsRowShown="0">
  <autoFilter ref="A2:C13" xr:uid="{00000000-0009-0000-0100-000003000000}"/>
  <tableColumns count="3">
    <tableColumn id="1" xr3:uid="{00000000-0010-0000-0000-000001000000}" name="liquor_type"/>
    <tableColumn id="2" xr3:uid="{00000000-0010-0000-0000-000002000000}" name="count"/>
    <tableColumn id="3" xr3:uid="{00000000-0010-0000-0000-000003000000}" name="percent_liquor_products" dataDxfId="3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9000000}" name="Table1416" displayName="Table1416" ref="O2:R13" totalsRowShown="0">
  <autoFilter ref="O2:R13" xr:uid="{00000000-0009-0000-0100-00000F000000}"/>
  <sortState ref="O3:R13">
    <sortCondition descending="1" ref="R1:R12"/>
  </sortState>
  <tableColumns count="4">
    <tableColumn id="1" xr3:uid="{00000000-0010-0000-0900-000001000000}" name="liquor_type"/>
    <tableColumn id="2" xr3:uid="{00000000-0010-0000-0900-000002000000}" name="percent_liquor_sales" dataDxfId="14"/>
    <tableColumn id="3" xr3:uid="{00000000-0010-0000-0900-000003000000}" name="percent_liquor_revenue" dataDxfId="13"/>
    <tableColumn id="4" xr3:uid="{00000000-0010-0000-0900-000004000000}" name="revenue - sales" dataDxfId="1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A000000}" name="Table19" displayName="Table19" ref="A40:C139" totalsRowShown="0">
  <autoFilter ref="A40:C139" xr:uid="{00000000-0009-0000-0100-000013000000}"/>
  <tableColumns count="3">
    <tableColumn id="1" xr3:uid="{00000000-0010-0000-0A00-000001000000}" name="county"/>
    <tableColumn id="2" xr3:uid="{00000000-0010-0000-0A00-000002000000}" name="population"/>
    <tableColumn id="3" xr3:uid="{00000000-0010-0000-0A00-000003000000}" name="percent_pop" dataDxfId="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Table20" displayName="Table20" ref="E40:G139" totalsRowShown="0">
  <autoFilter ref="E40:G139" xr:uid="{00000000-0009-0000-0100-000014000000}"/>
  <tableColumns count="3">
    <tableColumn id="1" xr3:uid="{00000000-0010-0000-0B00-000001000000}" name="county"/>
    <tableColumn id="2" xr3:uid="{00000000-0010-0000-0B00-000002000000}" name="total_by_county"/>
    <tableColumn id="3" xr3:uid="{00000000-0010-0000-0B00-000003000000}" name="county_share" dataDxfId="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Table14" displayName="Table14" ref="A1:C12" totalsRowShown="0">
  <autoFilter ref="A1:C12" xr:uid="{00000000-0009-0000-0100-00000E000000}"/>
  <sortState ref="A2:C12">
    <sortCondition descending="1" ref="C1:C12"/>
  </sortState>
  <tableColumns count="3">
    <tableColumn id="1" xr3:uid="{00000000-0010-0000-0C00-000001000000}" name="Liquor"/>
    <tableColumn id="2" xr3:uid="{00000000-0010-0000-0C00-000002000000}" name="Sales Share" dataDxfId="11"/>
    <tableColumn id="3" xr3:uid="{00000000-0010-0000-0C00-000003000000}" name="Revenue Share" dataDxfId="1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Table818" displayName="Table818" ref="A46:E51" totalsRowShown="0">
  <autoFilter ref="A46:E51" xr:uid="{00000000-0009-0000-0100-000011000000}"/>
  <tableColumns count="5">
    <tableColumn id="1" xr3:uid="{00000000-0010-0000-0D00-000001000000}" name="Liquor"/>
    <tableColumn id="2" xr3:uid="{00000000-0010-0000-0D00-000002000000}" name="Number of Sales"/>
    <tableColumn id="3" xr3:uid="{00000000-0010-0000-0D00-000003000000}" name="Average Revenue" dataDxfId="9"/>
    <tableColumn id="4" xr3:uid="{00000000-0010-0000-0D00-000004000000}" name="Total Revenue" dataDxfId="8"/>
    <tableColumn id="5" xr3:uid="{00000000-0010-0000-0D00-000005000000}" name="Revenue Share" dataDxfId="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E000000}" name="Table1119" displayName="Table1119" ref="A81:B86" totalsRowShown="0">
  <autoFilter ref="A81:B86" xr:uid="{00000000-0009-0000-0100-000012000000}"/>
  <tableColumns count="2">
    <tableColumn id="1" xr3:uid="{00000000-0010-0000-0E00-000001000000}" name="Vendor"/>
    <tableColumn id="2" xr3:uid="{00000000-0010-0000-0E00-000002000000}" name="Revenue" dataDxfId="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18E698-9AD7-614C-B72A-06A7D80E8E6D}" name="Table203" displayName="Table203" ref="A200:B299" totalsRowShown="0">
  <autoFilter ref="A200:B299" xr:uid="{27D778C0-79CC-564C-85C8-85421CAFDEB2}"/>
  <tableColumns count="2">
    <tableColumn id="1" xr3:uid="{9D39D902-2AD1-9D4E-BA05-1B20D67330CE}" name="county"/>
    <tableColumn id="3" xr3:uid="{D9DB61EF-208E-9A45-8BB6-4421CF3E1F0C}" name="county_share" dataDxfId="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BE6217-4275-5349-B60D-E7C20B9F6A27}" name="Table192" displayName="Table192" ref="A97:B196" totalsRowShown="0">
  <autoFilter ref="A97:B196" xr:uid="{1245C695-1E9E-C34F-BD05-34275899913C}"/>
  <tableColumns count="2">
    <tableColumn id="1" xr3:uid="{416F5765-D535-9543-9BCC-7C236C4FDE19}" name="county"/>
    <tableColumn id="3" xr3:uid="{D3B25BB4-FC93-5342-9764-3A27AA72C40E}" name="percent_pop" dataDxfId="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A283730-7110-EA44-939B-41FEABEDBF80}" name="Table12" displayName="Table12" ref="K2:L13" totalsRowShown="0" tableBorderDxfId="1">
  <autoFilter ref="K2:L13" xr:uid="{D2790800-33C5-E146-A0CF-3EA7514686C0}"/>
  <tableColumns count="2">
    <tableColumn id="1" xr3:uid="{613DE1BD-5A55-3F4C-B665-ABFE81BE72E2}" name="liquor_type"/>
    <tableColumn id="2" xr3:uid="{DDCE426C-4EF3-5643-9F70-D53DCB9E9FF1}" name="percent_liquor_product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E2:G13" totalsRowShown="0">
  <autoFilter ref="E2:G13" xr:uid="{00000000-0009-0000-0100-000004000000}"/>
  <tableColumns count="3">
    <tableColumn id="1" xr3:uid="{00000000-0010-0000-0100-000001000000}" name="liquor_type"/>
    <tableColumn id="2" xr3:uid="{00000000-0010-0000-0100-000002000000}" name="count"/>
    <tableColumn id="3" xr3:uid="{00000000-0010-0000-0100-000003000000}" name="percent_liquor_sales" dataDxfId="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I2:M13" totalsRowShown="0">
  <autoFilter ref="I2:M13" xr:uid="{00000000-0009-0000-0100-000005000000}"/>
  <tableColumns count="5">
    <tableColumn id="1" xr3:uid="{00000000-0010-0000-0200-000001000000}" name="liquor_type"/>
    <tableColumn id="2" xr3:uid="{00000000-0010-0000-0200-000002000000}" name="sales_count"/>
    <tableColumn id="3" xr3:uid="{00000000-0010-0000-0200-000003000000}" name="avg_sales" dataDxfId="33"/>
    <tableColumn id="4" xr3:uid="{00000000-0010-0000-0200-000004000000}" name="total_sales" dataDxfId="32"/>
    <tableColumn id="5" xr3:uid="{00000000-0010-0000-0200-000005000000}" name="percent_liquor_revenue" dataDxfId="3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6:E21" totalsRowShown="0">
  <autoFilter ref="A16:E21" xr:uid="{00000000-0009-0000-0100-000006000000}"/>
  <tableColumns count="5">
    <tableColumn id="1" xr3:uid="{00000000-0010-0000-0300-000001000000}" name="liquor_type"/>
    <tableColumn id="2" xr3:uid="{00000000-0010-0000-0300-000002000000}" name="sales_count"/>
    <tableColumn id="3" xr3:uid="{00000000-0010-0000-0300-000003000000}" name="avg_sales" dataDxfId="30"/>
    <tableColumn id="4" xr3:uid="{00000000-0010-0000-0300-000004000000}" name="total_sales" dataDxfId="29"/>
    <tableColumn id="5" xr3:uid="{00000000-0010-0000-0300-000005000000}" name="percent_liquor_revenue" dataDxfId="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G16:K21" totalsRowShown="0">
  <autoFilter ref="G16:K21" xr:uid="{00000000-0009-0000-0100-000007000000}"/>
  <tableColumns count="5">
    <tableColumn id="1" xr3:uid="{00000000-0010-0000-0400-000001000000}" name="liquor_type"/>
    <tableColumn id="2" xr3:uid="{00000000-0010-0000-0400-000002000000}" name="sales_count"/>
    <tableColumn id="3" xr3:uid="{00000000-0010-0000-0400-000003000000}" name="avg_sales" dataDxfId="27"/>
    <tableColumn id="4" xr3:uid="{00000000-0010-0000-0400-000004000000}" name="total_sales" dataDxfId="26"/>
    <tableColumn id="5" xr3:uid="{00000000-0010-0000-0400-000005000000}" name="percent_liquor_revenue" dataDxfId="2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8" displayName="Table8" ref="M16:Q21" totalsRowShown="0">
  <autoFilter ref="M16:Q21" xr:uid="{00000000-0009-0000-0100-000008000000}"/>
  <tableColumns count="5">
    <tableColumn id="1" xr3:uid="{00000000-0010-0000-0500-000001000000}" name="liquor_type"/>
    <tableColumn id="2" xr3:uid="{00000000-0010-0000-0500-000002000000}" name="sales_count"/>
    <tableColumn id="3" xr3:uid="{00000000-0010-0000-0500-000003000000}" name="avg_sales" dataDxfId="24"/>
    <tableColumn id="4" xr3:uid="{00000000-0010-0000-0500-000004000000}" name="total_sales" dataDxfId="23"/>
    <tableColumn id="5" xr3:uid="{00000000-0010-0000-0500-000005000000}" name="percent_liquor_revenue" dataDxfId="2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A24:E29" totalsRowShown="0">
  <autoFilter ref="A24:E29" xr:uid="{00000000-0009-0000-0100-000009000000}"/>
  <tableColumns count="5">
    <tableColumn id="1" xr3:uid="{00000000-0010-0000-0600-000001000000}" name="liquor_type"/>
    <tableColumn id="2" xr3:uid="{00000000-0010-0000-0600-000002000000}" name="sales_count"/>
    <tableColumn id="3" xr3:uid="{00000000-0010-0000-0600-000003000000}" name="avg_sales" dataDxfId="21"/>
    <tableColumn id="4" xr3:uid="{00000000-0010-0000-0600-000004000000}" name="total_sales" dataDxfId="20"/>
    <tableColumn id="5" xr3:uid="{00000000-0010-0000-0600-000005000000}" name="percent_liquor_revenue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le10" displayName="Table10" ref="G24:K29" totalsRowShown="0">
  <autoFilter ref="G24:K29" xr:uid="{00000000-0009-0000-0100-00000A000000}"/>
  <tableColumns count="5">
    <tableColumn id="1" xr3:uid="{00000000-0010-0000-0700-000001000000}" name="liquor_type"/>
    <tableColumn id="2" xr3:uid="{00000000-0010-0000-0700-000002000000}" name="sales_count"/>
    <tableColumn id="3" xr3:uid="{00000000-0010-0000-0700-000003000000}" name="avg_sales" dataDxfId="18"/>
    <tableColumn id="4" xr3:uid="{00000000-0010-0000-0700-000004000000}" name="total_sales" dataDxfId="17"/>
    <tableColumn id="5" xr3:uid="{00000000-0010-0000-0700-000005000000}" name="percent_liquor_revenue" dataDxfId="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11" displayName="Table11" ref="A32:B37" totalsRowShown="0">
  <autoFilter ref="A32:B37" xr:uid="{00000000-0009-0000-0100-00000B000000}"/>
  <tableColumns count="2">
    <tableColumn id="1" xr3:uid="{00000000-0010-0000-0800-000001000000}" name="vendor"/>
    <tableColumn id="2" xr3:uid="{00000000-0010-0000-0800-000002000000}" name="revenue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drawing" Target="../drawings/drawing1.xml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9"/>
  <sheetViews>
    <sheetView topLeftCell="D1" zoomScaleNormal="100" workbookViewId="0">
      <selection activeCell="C3" sqref="C3"/>
    </sheetView>
  </sheetViews>
  <sheetFormatPr baseColWidth="10" defaultRowHeight="16"/>
  <cols>
    <col min="1" max="1" width="27.83203125" customWidth="1"/>
    <col min="2" max="2" width="13.1640625" customWidth="1"/>
    <col min="3" max="3" width="20.6640625" customWidth="1"/>
    <col min="4" max="4" width="14.33203125" customWidth="1"/>
    <col min="5" max="5" width="23" customWidth="1"/>
    <col min="6" max="6" width="16.83203125" customWidth="1"/>
    <col min="7" max="7" width="22.6640625" customWidth="1"/>
    <col min="8" max="8" width="13.1640625" customWidth="1"/>
    <col min="9" max="9" width="12.83203125" customWidth="1"/>
    <col min="10" max="10" width="15.1640625" customWidth="1"/>
    <col min="11" max="11" width="23" customWidth="1"/>
    <col min="12" max="12" width="15.83203125" customWidth="1"/>
    <col min="13" max="13" width="23" customWidth="1"/>
    <col min="14" max="14" width="13.1640625" customWidth="1"/>
    <col min="15" max="15" width="11.6640625" customWidth="1"/>
    <col min="16" max="16" width="14.83203125" customWidth="1"/>
    <col min="17" max="17" width="20.5" customWidth="1"/>
  </cols>
  <sheetData>
    <row r="1" spans="1:18">
      <c r="A1" t="s">
        <v>13</v>
      </c>
      <c r="E1" t="s">
        <v>14</v>
      </c>
      <c r="I1" t="s">
        <v>17</v>
      </c>
      <c r="O1" t="s">
        <v>36</v>
      </c>
    </row>
    <row r="2" spans="1:18">
      <c r="A2" t="s">
        <v>0</v>
      </c>
      <c r="B2" t="s">
        <v>1</v>
      </c>
      <c r="C2" s="9" t="s">
        <v>16</v>
      </c>
      <c r="E2" t="s">
        <v>0</v>
      </c>
      <c r="F2" t="s">
        <v>1</v>
      </c>
      <c r="G2" t="s">
        <v>15</v>
      </c>
      <c r="I2" t="s">
        <v>0</v>
      </c>
      <c r="J2" t="s">
        <v>18</v>
      </c>
      <c r="K2" t="s">
        <v>19</v>
      </c>
      <c r="L2" t="s">
        <v>20</v>
      </c>
      <c r="M2" t="s">
        <v>21</v>
      </c>
      <c r="O2" t="s">
        <v>0</v>
      </c>
      <c r="P2" t="s">
        <v>15</v>
      </c>
      <c r="Q2" t="s">
        <v>21</v>
      </c>
      <c r="R2" t="s">
        <v>35</v>
      </c>
    </row>
    <row r="3" spans="1:18">
      <c r="A3" t="s">
        <v>2</v>
      </c>
      <c r="B3">
        <v>2037</v>
      </c>
      <c r="C3" s="9">
        <v>0.20416959005713101</v>
      </c>
      <c r="E3" t="s">
        <v>2</v>
      </c>
      <c r="F3">
        <v>928752</v>
      </c>
      <c r="G3" s="9">
        <v>0.30451753869700499</v>
      </c>
      <c r="I3" t="s">
        <v>2</v>
      </c>
      <c r="J3">
        <v>928752</v>
      </c>
      <c r="K3" s="8">
        <v>150.27000000000001</v>
      </c>
      <c r="L3" s="12">
        <v>139566624.36000001</v>
      </c>
      <c r="M3" s="9">
        <v>0.35577136466936199</v>
      </c>
      <c r="O3" t="s">
        <v>2</v>
      </c>
      <c r="P3" s="9">
        <v>0.30451753869700499</v>
      </c>
      <c r="Q3" s="9">
        <v>0.35577136466936199</v>
      </c>
      <c r="R3" s="9">
        <v>5.1253825972357003E-2</v>
      </c>
    </row>
    <row r="4" spans="1:18">
      <c r="A4" t="s">
        <v>3</v>
      </c>
      <c r="B4">
        <v>1673</v>
      </c>
      <c r="C4" s="9">
        <v>0.167685677057232</v>
      </c>
      <c r="E4" t="s">
        <v>3</v>
      </c>
      <c r="F4">
        <v>774871</v>
      </c>
      <c r="G4" s="9">
        <v>0.25406331262563903</v>
      </c>
      <c r="I4" t="s">
        <v>3</v>
      </c>
      <c r="J4">
        <v>774871</v>
      </c>
      <c r="K4" s="8">
        <v>120.01</v>
      </c>
      <c r="L4" s="12">
        <v>92993705.159999996</v>
      </c>
      <c r="M4" s="9">
        <v>0.237051641408872</v>
      </c>
      <c r="O4" t="s">
        <v>7</v>
      </c>
      <c r="P4" s="9">
        <v>0.124550110117895</v>
      </c>
      <c r="Q4" s="9">
        <v>0.13542594436452701</v>
      </c>
      <c r="R4" s="9">
        <v>1.0875834246632007E-2</v>
      </c>
    </row>
    <row r="5" spans="1:18">
      <c r="A5" t="s">
        <v>4</v>
      </c>
      <c r="B5">
        <v>1273</v>
      </c>
      <c r="C5" s="9">
        <v>0.12759346496943</v>
      </c>
      <c r="E5" t="s">
        <v>7</v>
      </c>
      <c r="F5">
        <v>379867</v>
      </c>
      <c r="G5" s="9">
        <v>0.124550110117895</v>
      </c>
      <c r="I5" t="s">
        <v>7</v>
      </c>
      <c r="J5">
        <v>379867</v>
      </c>
      <c r="K5" s="8">
        <v>139.86000000000001</v>
      </c>
      <c r="L5" s="12">
        <v>53126653.189999998</v>
      </c>
      <c r="M5" s="9">
        <v>0.13542594436452701</v>
      </c>
      <c r="O5" t="s">
        <v>9</v>
      </c>
      <c r="P5" s="9">
        <v>4.41006022138992E-2</v>
      </c>
      <c r="Q5" s="9">
        <v>5.4600000000000003E-2</v>
      </c>
      <c r="R5" s="9">
        <v>1.0499397786100803E-2</v>
      </c>
    </row>
    <row r="6" spans="1:18">
      <c r="A6" t="s">
        <v>5</v>
      </c>
      <c r="B6">
        <v>1116</v>
      </c>
      <c r="C6" s="9">
        <v>0.111857271724967</v>
      </c>
      <c r="E6" t="s">
        <v>4</v>
      </c>
      <c r="F6">
        <v>255551</v>
      </c>
      <c r="G6" s="9">
        <v>8.3789603178844804E-2</v>
      </c>
      <c r="I6" t="s">
        <v>4</v>
      </c>
      <c r="J6">
        <v>255551</v>
      </c>
      <c r="K6" s="8">
        <v>117.15</v>
      </c>
      <c r="L6" s="12">
        <v>29937902.050000001</v>
      </c>
      <c r="M6" s="9">
        <v>7.6315152827603996E-2</v>
      </c>
      <c r="O6" t="s">
        <v>5</v>
      </c>
      <c r="P6" s="9">
        <v>1.35830104006245E-2</v>
      </c>
      <c r="Q6" s="9">
        <v>2.0400000000000001E-2</v>
      </c>
      <c r="R6" s="9">
        <v>6.8169895993755013E-3</v>
      </c>
    </row>
    <row r="7" spans="1:18">
      <c r="A7" t="s">
        <v>6</v>
      </c>
      <c r="B7">
        <v>767</v>
      </c>
      <c r="C7" s="9">
        <v>7.6876816678360202E-2</v>
      </c>
      <c r="E7" t="s">
        <v>10</v>
      </c>
      <c r="F7">
        <v>169761</v>
      </c>
      <c r="G7" s="9">
        <v>5.5660931967567599E-2</v>
      </c>
      <c r="I7" t="s">
        <v>9</v>
      </c>
      <c r="J7">
        <v>134503</v>
      </c>
      <c r="K7" s="8">
        <v>159.19</v>
      </c>
      <c r="L7" s="12">
        <v>21411263.640000001</v>
      </c>
      <c r="M7" s="9">
        <v>5.4579771628276798E-2</v>
      </c>
      <c r="O7" t="s">
        <v>6</v>
      </c>
      <c r="P7" s="9">
        <v>2.2951474353530701E-6</v>
      </c>
      <c r="Q7" s="9">
        <v>1.0265999540190001E-5</v>
      </c>
      <c r="R7" s="9">
        <v>7.9708521048369296E-6</v>
      </c>
    </row>
    <row r="8" spans="1:18">
      <c r="A8" t="s">
        <v>7</v>
      </c>
      <c r="B8">
        <v>752</v>
      </c>
      <c r="C8" s="9">
        <v>7.5373358725067702E-2</v>
      </c>
      <c r="E8" t="s">
        <v>8</v>
      </c>
      <c r="F8">
        <v>163667</v>
      </c>
      <c r="G8" s="9">
        <v>5.3662842185990198E-2</v>
      </c>
      <c r="I8" t="s">
        <v>8</v>
      </c>
      <c r="J8">
        <v>163667</v>
      </c>
      <c r="K8" s="8">
        <v>92.66</v>
      </c>
      <c r="L8" s="12">
        <v>15164601.390000001</v>
      </c>
      <c r="M8" s="9">
        <v>3.8656311678578199E-2</v>
      </c>
      <c r="O8" t="s">
        <v>4</v>
      </c>
      <c r="P8" s="9">
        <v>8.3789603178844804E-2</v>
      </c>
      <c r="Q8" s="9">
        <v>7.6315152827603996E-2</v>
      </c>
      <c r="R8" s="9">
        <v>-7.4744503512408078E-3</v>
      </c>
    </row>
    <row r="9" spans="1:18">
      <c r="A9" t="s">
        <v>8</v>
      </c>
      <c r="B9">
        <v>570</v>
      </c>
      <c r="C9" s="9">
        <v>5.7131402225117797E-2</v>
      </c>
      <c r="E9" t="s">
        <v>9</v>
      </c>
      <c r="F9">
        <v>134503</v>
      </c>
      <c r="G9" s="9">
        <v>4.41006022138992E-2</v>
      </c>
      <c r="I9" t="s">
        <v>10</v>
      </c>
      <c r="J9">
        <v>169761</v>
      </c>
      <c r="K9" s="8">
        <v>87.35</v>
      </c>
      <c r="L9" s="12">
        <v>14829263.800000001</v>
      </c>
      <c r="M9" s="9">
        <v>3.7801497624241703E-2</v>
      </c>
      <c r="O9" t="s">
        <v>11</v>
      </c>
      <c r="P9" s="9">
        <v>2.7121757243567302E-2</v>
      </c>
      <c r="Q9" s="9">
        <v>1.61E-2</v>
      </c>
      <c r="R9" s="9">
        <v>-1.1021757243567302E-2</v>
      </c>
    </row>
    <row r="10" spans="1:18">
      <c r="A10" t="s">
        <v>9</v>
      </c>
      <c r="B10">
        <v>564</v>
      </c>
      <c r="C10" s="9">
        <v>5.65300190438007E-2</v>
      </c>
      <c r="E10" t="s">
        <v>12</v>
      </c>
      <c r="F10">
        <v>118788</v>
      </c>
      <c r="G10" s="9">
        <v>3.8947996221531597E-2</v>
      </c>
      <c r="I10" t="s">
        <v>12</v>
      </c>
      <c r="J10">
        <v>118788</v>
      </c>
      <c r="K10" s="8">
        <v>92.05</v>
      </c>
      <c r="L10" s="12">
        <v>10934944.689999999</v>
      </c>
      <c r="M10" s="9">
        <v>2.78744306726979E-2</v>
      </c>
      <c r="O10" t="s">
        <v>12</v>
      </c>
      <c r="P10" s="9">
        <v>3.8947996221531597E-2</v>
      </c>
      <c r="Q10" s="9">
        <v>2.78744306726979E-2</v>
      </c>
      <c r="R10" s="9">
        <v>-1.1073565548833698E-2</v>
      </c>
    </row>
    <row r="11" spans="1:18">
      <c r="A11" t="s">
        <v>10</v>
      </c>
      <c r="B11">
        <v>513</v>
      </c>
      <c r="C11" s="9">
        <v>5.1418262002605998E-2</v>
      </c>
      <c r="E11" t="s">
        <v>11</v>
      </c>
      <c r="F11">
        <v>82719</v>
      </c>
      <c r="G11" s="9">
        <v>2.7121757243567302E-2</v>
      </c>
      <c r="I11" t="s">
        <v>5</v>
      </c>
      <c r="J11">
        <v>41427</v>
      </c>
      <c r="K11" s="8">
        <v>193.35</v>
      </c>
      <c r="L11" s="12">
        <v>8010027.1799999997</v>
      </c>
      <c r="M11" s="9">
        <v>2.0418479804431101E-2</v>
      </c>
      <c r="O11" t="s">
        <v>8</v>
      </c>
      <c r="P11" s="9">
        <v>5.3662842185990198E-2</v>
      </c>
      <c r="Q11" s="9">
        <v>3.8656311678578199E-2</v>
      </c>
      <c r="R11" s="9">
        <v>-1.5006530507411998E-2</v>
      </c>
    </row>
    <row r="12" spans="1:18">
      <c r="A12" t="s">
        <v>11</v>
      </c>
      <c r="B12">
        <v>428</v>
      </c>
      <c r="C12" s="9">
        <v>4.2898666933948101E-2</v>
      </c>
      <c r="E12" t="s">
        <v>5</v>
      </c>
      <c r="F12">
        <v>41427</v>
      </c>
      <c r="G12" s="9">
        <v>1.35830104006245E-2</v>
      </c>
      <c r="I12" t="s">
        <v>11</v>
      </c>
      <c r="J12">
        <v>82719</v>
      </c>
      <c r="K12" s="8">
        <v>76.33</v>
      </c>
      <c r="L12" s="12">
        <v>6314010.8700000001</v>
      </c>
      <c r="M12" s="9">
        <v>1.6095139321868498E-2</v>
      </c>
      <c r="O12" t="s">
        <v>3</v>
      </c>
      <c r="P12" s="9">
        <v>0.25406331262563903</v>
      </c>
      <c r="Q12" s="9">
        <v>0.237051641408872</v>
      </c>
      <c r="R12" s="9">
        <v>-1.7011671216767027E-2</v>
      </c>
    </row>
    <row r="13" spans="1:18">
      <c r="A13" t="s">
        <v>12</v>
      </c>
      <c r="B13">
        <v>284</v>
      </c>
      <c r="C13" s="9">
        <v>2.8465470582339399E-2</v>
      </c>
      <c r="E13" t="s">
        <v>6</v>
      </c>
      <c r="F13">
        <v>7</v>
      </c>
      <c r="G13" s="9">
        <v>2.2951474353530701E-6</v>
      </c>
      <c r="I13" t="s">
        <v>6</v>
      </c>
      <c r="J13">
        <v>7</v>
      </c>
      <c r="K13" s="8">
        <v>575.33000000000004</v>
      </c>
      <c r="L13" s="12">
        <v>4027.28</v>
      </c>
      <c r="M13" s="9">
        <v>1.0265999540190001E-5</v>
      </c>
      <c r="O13" t="s">
        <v>10</v>
      </c>
      <c r="P13" s="9">
        <v>5.5660931967567599E-2</v>
      </c>
      <c r="Q13" s="9">
        <v>3.78E-2</v>
      </c>
      <c r="R13" s="9">
        <v>-1.7860931967567599E-2</v>
      </c>
    </row>
    <row r="15" spans="1:18">
      <c r="A15" t="s">
        <v>22</v>
      </c>
      <c r="G15" t="s">
        <v>23</v>
      </c>
      <c r="M15" t="s">
        <v>24</v>
      </c>
    </row>
    <row r="16" spans="1:18">
      <c r="A16" t="s">
        <v>0</v>
      </c>
      <c r="B16" t="s">
        <v>18</v>
      </c>
      <c r="C16" t="s">
        <v>19</v>
      </c>
      <c r="D16" t="s">
        <v>20</v>
      </c>
      <c r="E16" t="s">
        <v>21</v>
      </c>
      <c r="G16" t="s">
        <v>0</v>
      </c>
      <c r="H16" t="s">
        <v>18</v>
      </c>
      <c r="I16" t="s">
        <v>19</v>
      </c>
      <c r="J16" t="s">
        <v>20</v>
      </c>
      <c r="K16" t="s">
        <v>21</v>
      </c>
      <c r="M16" t="s">
        <v>0</v>
      </c>
      <c r="N16" t="s">
        <v>18</v>
      </c>
      <c r="O16" t="s">
        <v>19</v>
      </c>
      <c r="P16" t="s">
        <v>20</v>
      </c>
      <c r="Q16" t="s">
        <v>21</v>
      </c>
    </row>
    <row r="17" spans="1:17">
      <c r="A17" t="s">
        <v>2</v>
      </c>
      <c r="B17">
        <v>163922</v>
      </c>
      <c r="C17" s="8">
        <v>178.11</v>
      </c>
      <c r="D17" s="12">
        <v>29196206.350000001</v>
      </c>
      <c r="E17" s="9">
        <v>0.33792898246206698</v>
      </c>
      <c r="G17" t="s">
        <v>2</v>
      </c>
      <c r="H17">
        <v>467</v>
      </c>
      <c r="I17" s="8">
        <v>91.72</v>
      </c>
      <c r="J17" s="12">
        <v>42831.87</v>
      </c>
      <c r="K17" s="9">
        <v>0.43341391397266299</v>
      </c>
      <c r="M17" t="s">
        <v>2</v>
      </c>
      <c r="N17">
        <v>370144</v>
      </c>
      <c r="O17" s="8">
        <v>173.6</v>
      </c>
      <c r="P17" s="12">
        <v>64256574.490000002</v>
      </c>
      <c r="Q17" s="9">
        <v>0.32796006812204798</v>
      </c>
    </row>
    <row r="18" spans="1:17">
      <c r="A18" t="s">
        <v>3</v>
      </c>
      <c r="B18">
        <v>162048</v>
      </c>
      <c r="C18" s="8">
        <v>143.61000000000001</v>
      </c>
      <c r="D18" s="12">
        <v>23272062.609999999</v>
      </c>
      <c r="E18" s="9">
        <v>0.26936048962370801</v>
      </c>
      <c r="G18" t="s">
        <v>3</v>
      </c>
      <c r="H18">
        <v>239</v>
      </c>
      <c r="I18" s="8">
        <v>85.15</v>
      </c>
      <c r="J18" s="12">
        <v>20351.48</v>
      </c>
      <c r="K18" s="9">
        <v>0.205935781041929</v>
      </c>
      <c r="M18" t="s">
        <v>3</v>
      </c>
      <c r="N18">
        <v>372185</v>
      </c>
      <c r="O18" s="8">
        <v>137.34</v>
      </c>
      <c r="P18" s="12">
        <v>51114073.049999997</v>
      </c>
      <c r="Q18" s="9">
        <v>0.26088186325715401</v>
      </c>
    </row>
    <row r="19" spans="1:17">
      <c r="A19" t="s">
        <v>7</v>
      </c>
      <c r="B19">
        <v>65326</v>
      </c>
      <c r="C19" s="8">
        <v>152.85</v>
      </c>
      <c r="D19" s="12">
        <v>9984793.6400000006</v>
      </c>
      <c r="E19" s="9">
        <v>0.11556813629860201</v>
      </c>
      <c r="G19" t="s">
        <v>7</v>
      </c>
      <c r="H19">
        <v>143</v>
      </c>
      <c r="I19" s="8">
        <v>91.14</v>
      </c>
      <c r="J19" s="12">
        <v>13033.04</v>
      </c>
      <c r="K19" s="9">
        <v>0.13188079057398799</v>
      </c>
      <c r="M19" t="s">
        <v>7</v>
      </c>
      <c r="N19">
        <v>155568</v>
      </c>
      <c r="O19" s="8">
        <v>150.69</v>
      </c>
      <c r="P19" s="12">
        <v>23442001.890000001</v>
      </c>
      <c r="Q19" s="9">
        <v>0.119645975494041</v>
      </c>
    </row>
    <row r="20" spans="1:17">
      <c r="A20" t="s">
        <v>4</v>
      </c>
      <c r="B20">
        <v>45940</v>
      </c>
      <c r="C20" s="8">
        <v>148.35</v>
      </c>
      <c r="D20" s="12">
        <v>6815058.96</v>
      </c>
      <c r="E20" s="9">
        <v>7.8880314523184294E-2</v>
      </c>
      <c r="G20" t="s">
        <v>4</v>
      </c>
      <c r="H20">
        <v>105</v>
      </c>
      <c r="I20" s="8">
        <v>59.46</v>
      </c>
      <c r="J20" s="12">
        <v>6242.87</v>
      </c>
      <c r="K20" s="9">
        <v>6.3171342300079703E-2</v>
      </c>
      <c r="M20" t="s">
        <v>4</v>
      </c>
      <c r="N20">
        <v>105086</v>
      </c>
      <c r="O20" s="8">
        <v>144.87</v>
      </c>
      <c r="P20" s="12">
        <v>15223421.880000001</v>
      </c>
      <c r="Q20" s="9">
        <v>7.7699045061800906E-2</v>
      </c>
    </row>
    <row r="21" spans="1:17">
      <c r="A21" t="s">
        <v>9</v>
      </c>
      <c r="B21">
        <v>27784</v>
      </c>
      <c r="C21" s="8">
        <v>211.78</v>
      </c>
      <c r="D21" s="12">
        <v>5884083.9400000004</v>
      </c>
      <c r="E21" s="9">
        <v>6.81048241243708E-2</v>
      </c>
      <c r="G21" t="s">
        <v>10</v>
      </c>
      <c r="H21">
        <v>110</v>
      </c>
      <c r="I21" s="8">
        <v>50.77</v>
      </c>
      <c r="J21" s="12">
        <v>5584.81</v>
      </c>
      <c r="K21" s="9">
        <v>5.6512460485467202E-2</v>
      </c>
      <c r="M21" t="s">
        <v>9</v>
      </c>
      <c r="N21">
        <v>65807</v>
      </c>
      <c r="O21" s="8">
        <v>194.14</v>
      </c>
      <c r="P21" s="12">
        <v>12775839.73</v>
      </c>
      <c r="Q21" s="9">
        <v>6.5206794813178801E-2</v>
      </c>
    </row>
    <row r="22" spans="1:17">
      <c r="E22" s="9"/>
      <c r="J22" s="12"/>
      <c r="K22" s="9"/>
    </row>
    <row r="23" spans="1:17">
      <c r="A23" t="s">
        <v>25</v>
      </c>
      <c r="E23" s="9"/>
      <c r="G23" t="s">
        <v>26</v>
      </c>
      <c r="J23" s="12"/>
      <c r="K23" s="9"/>
    </row>
    <row r="24" spans="1:17">
      <c r="A24" t="s">
        <v>0</v>
      </c>
      <c r="B24" t="s">
        <v>18</v>
      </c>
      <c r="C24" t="s">
        <v>19</v>
      </c>
      <c r="D24" t="s">
        <v>20</v>
      </c>
      <c r="E24" s="9" t="s">
        <v>21</v>
      </c>
      <c r="G24" t="s">
        <v>0</v>
      </c>
      <c r="H24" t="s">
        <v>18</v>
      </c>
      <c r="I24" t="s">
        <v>19</v>
      </c>
      <c r="J24" s="12" t="s">
        <v>20</v>
      </c>
      <c r="K24" s="9" t="s">
        <v>21</v>
      </c>
    </row>
    <row r="25" spans="1:17">
      <c r="A25" t="s">
        <v>2</v>
      </c>
      <c r="B25">
        <v>155358</v>
      </c>
      <c r="C25" s="8">
        <v>170.44</v>
      </c>
      <c r="D25" s="12">
        <v>26478579.609999999</v>
      </c>
      <c r="E25" s="9">
        <v>0.33896609828980201</v>
      </c>
      <c r="G25" t="s">
        <v>2</v>
      </c>
      <c r="H25">
        <v>61654</v>
      </c>
      <c r="I25" s="8">
        <v>164.51</v>
      </c>
      <c r="J25" s="12">
        <v>10142631.83</v>
      </c>
      <c r="K25" s="9">
        <v>0.30351933902310302</v>
      </c>
    </row>
    <row r="26" spans="1:17">
      <c r="A26" t="s">
        <v>3</v>
      </c>
      <c r="B26">
        <v>148734</v>
      </c>
      <c r="C26" s="8">
        <v>133.44</v>
      </c>
      <c r="D26" s="12">
        <v>19847288.260000002</v>
      </c>
      <c r="E26" s="9">
        <v>0.254075481472746</v>
      </c>
      <c r="G26" t="s">
        <v>3</v>
      </c>
      <c r="H26">
        <v>69145</v>
      </c>
      <c r="I26" s="8">
        <v>138.81</v>
      </c>
      <c r="J26" s="12">
        <v>9598128.7699999996</v>
      </c>
      <c r="K26" s="9">
        <v>0.28722502689216001</v>
      </c>
    </row>
    <row r="27" spans="1:17">
      <c r="A27" t="s">
        <v>7</v>
      </c>
      <c r="B27">
        <v>63502</v>
      </c>
      <c r="C27" s="8">
        <v>149.12</v>
      </c>
      <c r="D27" s="12">
        <v>9469455.9399999995</v>
      </c>
      <c r="E27" s="9">
        <v>0.121223440992158</v>
      </c>
      <c r="G27" t="s">
        <v>7</v>
      </c>
      <c r="H27">
        <v>28275</v>
      </c>
      <c r="I27" s="8">
        <v>144.19</v>
      </c>
      <c r="J27" s="12">
        <v>4077005.93</v>
      </c>
      <c r="K27" s="9">
        <v>0.122004837187004</v>
      </c>
    </row>
    <row r="28" spans="1:17">
      <c r="A28" t="s">
        <v>4</v>
      </c>
      <c r="B28">
        <v>44986</v>
      </c>
      <c r="C28" s="8">
        <v>139.69</v>
      </c>
      <c r="D28" s="12">
        <v>6284162.0700000003</v>
      </c>
      <c r="E28" s="9">
        <v>8.0446833979123097E-2</v>
      </c>
      <c r="G28" t="s">
        <v>9</v>
      </c>
      <c r="H28">
        <v>12062</v>
      </c>
      <c r="I28" s="8">
        <v>191.42</v>
      </c>
      <c r="J28" s="12">
        <v>2308866.4</v>
      </c>
      <c r="K28" s="9">
        <v>6.9093073214770401E-2</v>
      </c>
    </row>
    <row r="29" spans="1:17">
      <c r="A29" t="s">
        <v>9</v>
      </c>
      <c r="B29">
        <v>25666</v>
      </c>
      <c r="C29" s="8">
        <v>192.12</v>
      </c>
      <c r="D29" s="12">
        <v>4931055.2</v>
      </c>
      <c r="E29" s="9">
        <v>6.3125007693554197E-2</v>
      </c>
      <c r="G29" t="s">
        <v>4</v>
      </c>
      <c r="H29">
        <v>16904</v>
      </c>
      <c r="I29" s="8">
        <v>132.38</v>
      </c>
      <c r="J29" s="12">
        <v>2237752.67</v>
      </c>
      <c r="K29" s="9">
        <v>6.6964987261652703E-2</v>
      </c>
    </row>
    <row r="31" spans="1:17">
      <c r="A31" t="s">
        <v>27</v>
      </c>
    </row>
    <row r="32" spans="1:17">
      <c r="A32" t="s">
        <v>28</v>
      </c>
      <c r="B32" t="s">
        <v>29</v>
      </c>
    </row>
    <row r="33" spans="1:7">
      <c r="A33" t="s">
        <v>30</v>
      </c>
      <c r="B33" s="8">
        <v>67474</v>
      </c>
    </row>
    <row r="34" spans="1:7">
      <c r="A34" t="s">
        <v>31</v>
      </c>
      <c r="B34" s="8">
        <v>65226</v>
      </c>
    </row>
    <row r="35" spans="1:7">
      <c r="A35" t="s">
        <v>32</v>
      </c>
      <c r="B35" s="8">
        <v>50119</v>
      </c>
    </row>
    <row r="36" spans="1:7">
      <c r="A36" t="s">
        <v>33</v>
      </c>
      <c r="B36" s="8">
        <v>40934</v>
      </c>
    </row>
    <row r="37" spans="1:7">
      <c r="A37" t="s">
        <v>34</v>
      </c>
      <c r="B37" s="8">
        <v>27027</v>
      </c>
    </row>
    <row r="39" spans="1:7">
      <c r="A39" t="s">
        <v>53</v>
      </c>
      <c r="E39" t="s">
        <v>156</v>
      </c>
    </row>
    <row r="40" spans="1:7">
      <c r="A40" t="s">
        <v>54</v>
      </c>
      <c r="B40" t="s">
        <v>55</v>
      </c>
      <c r="C40" t="s">
        <v>56</v>
      </c>
      <c r="E40" t="s">
        <v>54</v>
      </c>
      <c r="F40" t="s">
        <v>157</v>
      </c>
      <c r="G40" t="s">
        <v>158</v>
      </c>
    </row>
    <row r="41" spans="1:7">
      <c r="A41" t="s">
        <v>57</v>
      </c>
      <c r="B41">
        <v>430640</v>
      </c>
      <c r="C41" s="9">
        <v>0.1413625214683</v>
      </c>
      <c r="E41" t="s">
        <v>57</v>
      </c>
      <c r="F41">
        <v>86397461.790000007</v>
      </c>
      <c r="G41" s="9">
        <v>0.220237059009982</v>
      </c>
    </row>
    <row r="42" spans="1:7">
      <c r="A42" t="s">
        <v>58</v>
      </c>
      <c r="B42">
        <v>211226</v>
      </c>
      <c r="C42" s="9">
        <v>6.9337358256695195E-2</v>
      </c>
      <c r="E42" t="s">
        <v>58</v>
      </c>
      <c r="F42">
        <v>34460047.490000002</v>
      </c>
      <c r="G42" s="9">
        <v>8.7842621244925798E-2</v>
      </c>
    </row>
    <row r="43" spans="1:7">
      <c r="A43" t="s">
        <v>59</v>
      </c>
      <c r="B43">
        <v>165224</v>
      </c>
      <c r="C43" s="9">
        <v>5.42366738971728E-2</v>
      </c>
      <c r="E43" t="s">
        <v>59</v>
      </c>
      <c r="F43">
        <v>27902848.670000002</v>
      </c>
      <c r="G43" s="9">
        <v>7.1127567891035803E-2</v>
      </c>
    </row>
    <row r="44" spans="1:7">
      <c r="A44" t="s">
        <v>60</v>
      </c>
      <c r="B44">
        <v>131090</v>
      </c>
      <c r="C44" s="9">
        <v>4.30317967194861E-2</v>
      </c>
      <c r="E44" t="s">
        <v>61</v>
      </c>
      <c r="F44">
        <v>24200402.25</v>
      </c>
      <c r="G44" s="9">
        <v>6.1689606476558002E-2</v>
      </c>
    </row>
    <row r="45" spans="1:7">
      <c r="A45" t="s">
        <v>61</v>
      </c>
      <c r="B45">
        <v>130882</v>
      </c>
      <c r="C45" s="9">
        <v>4.2963518332746801E-2</v>
      </c>
      <c r="E45" t="s">
        <v>60</v>
      </c>
      <c r="F45">
        <v>22967283.289999999</v>
      </c>
      <c r="G45" s="9">
        <v>5.8546244535903402E-2</v>
      </c>
    </row>
    <row r="46" spans="1:7">
      <c r="A46" t="s">
        <v>62</v>
      </c>
      <c r="B46">
        <v>102172</v>
      </c>
      <c r="C46" s="9">
        <v>3.3539131393877E-2</v>
      </c>
      <c r="E46" t="s">
        <v>64</v>
      </c>
      <c r="F46">
        <v>14177698.300000001</v>
      </c>
      <c r="G46" s="9">
        <v>3.6140582285997501E-2</v>
      </c>
    </row>
    <row r="47" spans="1:7">
      <c r="A47" t="s">
        <v>63</v>
      </c>
      <c r="B47">
        <v>93653</v>
      </c>
      <c r="C47" s="9">
        <v>3.07426718908386E-2</v>
      </c>
      <c r="E47" t="s">
        <v>62</v>
      </c>
      <c r="F47">
        <v>13242016.16</v>
      </c>
      <c r="G47" s="9">
        <v>3.3755420981344299E-2</v>
      </c>
    </row>
    <row r="48" spans="1:7">
      <c r="A48" t="s">
        <v>64</v>
      </c>
      <c r="B48">
        <v>93158</v>
      </c>
      <c r="C48" s="9">
        <v>3.0580182460858099E-2</v>
      </c>
      <c r="E48" t="s">
        <v>65</v>
      </c>
      <c r="F48">
        <v>12267027.18</v>
      </c>
      <c r="G48" s="9">
        <v>3.1270062024338498E-2</v>
      </c>
    </row>
    <row r="49" spans="1:7">
      <c r="A49" t="s">
        <v>65</v>
      </c>
      <c r="B49">
        <v>89542</v>
      </c>
      <c r="C49" s="9">
        <v>2.93931889683136E-2</v>
      </c>
      <c r="E49" t="s">
        <v>63</v>
      </c>
      <c r="F49">
        <v>11879190.380000001</v>
      </c>
      <c r="G49" s="9">
        <v>3.02814214504353E-2</v>
      </c>
    </row>
    <row r="50" spans="1:7">
      <c r="A50" t="s">
        <v>66</v>
      </c>
      <c r="B50">
        <v>66135</v>
      </c>
      <c r="C50" s="9">
        <v>2.17095726298208E-2</v>
      </c>
      <c r="E50" t="s">
        <v>69</v>
      </c>
      <c r="F50">
        <v>7998958.9199999999</v>
      </c>
      <c r="G50" s="9">
        <v>2.03902655377124E-2</v>
      </c>
    </row>
    <row r="51" spans="1:7">
      <c r="A51" t="s">
        <v>67</v>
      </c>
      <c r="B51">
        <v>49116</v>
      </c>
      <c r="C51" s="9">
        <v>1.61228905917635E-2</v>
      </c>
      <c r="E51" t="s">
        <v>66</v>
      </c>
      <c r="F51">
        <v>7898228.4199999999</v>
      </c>
      <c r="G51" s="9">
        <v>2.0133491917134001E-2</v>
      </c>
    </row>
    <row r="52" spans="1:7">
      <c r="A52" t="s">
        <v>68</v>
      </c>
      <c r="B52">
        <v>46225</v>
      </c>
      <c r="C52" s="9">
        <v>1.5173886668382401E-2</v>
      </c>
      <c r="E52" t="s">
        <v>72</v>
      </c>
      <c r="F52">
        <v>5168751.09</v>
      </c>
      <c r="G52" s="9">
        <v>1.3175740527923601E-2</v>
      </c>
    </row>
    <row r="53" spans="1:7">
      <c r="A53" t="s">
        <v>69</v>
      </c>
      <c r="B53">
        <v>44151</v>
      </c>
      <c r="C53" s="9">
        <v>1.44930723698378E-2</v>
      </c>
      <c r="E53" t="s">
        <v>101</v>
      </c>
      <c r="F53">
        <v>5142111.9000000004</v>
      </c>
      <c r="G53" s="9">
        <v>1.3107834171203699E-2</v>
      </c>
    </row>
    <row r="54" spans="1:7">
      <c r="A54" t="s">
        <v>70</v>
      </c>
      <c r="B54">
        <v>42745</v>
      </c>
      <c r="C54" s="9">
        <v>1.40315367363982E-2</v>
      </c>
      <c r="E54" t="s">
        <v>75</v>
      </c>
      <c r="F54">
        <v>4881120.76</v>
      </c>
      <c r="G54" s="9">
        <v>1.2442537761906699E-2</v>
      </c>
    </row>
    <row r="55" spans="1:7">
      <c r="A55" t="s">
        <v>71</v>
      </c>
      <c r="B55">
        <v>40648</v>
      </c>
      <c r="C55" s="9">
        <v>1.33431724239353E-2</v>
      </c>
      <c r="E55" t="s">
        <v>67</v>
      </c>
      <c r="F55">
        <v>4851700.7300000004</v>
      </c>
      <c r="G55" s="9">
        <v>1.23675427244491E-2</v>
      </c>
    </row>
    <row r="56" spans="1:7">
      <c r="A56" t="s">
        <v>72</v>
      </c>
      <c r="B56">
        <v>40325</v>
      </c>
      <c r="C56" s="9">
        <v>1.32371439676045E-2</v>
      </c>
      <c r="E56" t="s">
        <v>70</v>
      </c>
      <c r="F56">
        <v>4387996.29</v>
      </c>
      <c r="G56" s="9">
        <v>1.1185506817379299E-2</v>
      </c>
    </row>
    <row r="57" spans="1:7">
      <c r="A57" t="s">
        <v>73</v>
      </c>
      <c r="B57">
        <v>38013</v>
      </c>
      <c r="C57" s="9">
        <v>1.2478203438079399E-2</v>
      </c>
      <c r="E57" t="s">
        <v>73</v>
      </c>
      <c r="F57">
        <v>4323049.3</v>
      </c>
      <c r="G57" s="9">
        <v>1.10199494760778E-2</v>
      </c>
    </row>
    <row r="58" spans="1:7">
      <c r="A58" t="s">
        <v>74</v>
      </c>
      <c r="B58">
        <v>36842</v>
      </c>
      <c r="C58" s="9">
        <v>1.20938092511962E-2</v>
      </c>
      <c r="E58" t="s">
        <v>71</v>
      </c>
      <c r="F58">
        <v>4092699.9</v>
      </c>
      <c r="G58" s="9">
        <v>1.04327623834289E-2</v>
      </c>
    </row>
    <row r="59" spans="1:7">
      <c r="A59" t="s">
        <v>75</v>
      </c>
      <c r="B59">
        <v>35862</v>
      </c>
      <c r="C59" s="9">
        <v>1.17721130059822E-2</v>
      </c>
      <c r="E59" t="s">
        <v>76</v>
      </c>
      <c r="F59">
        <v>3658972.86</v>
      </c>
      <c r="G59" s="9">
        <v>9.3271423140004195E-3</v>
      </c>
    </row>
    <row r="60" spans="1:7">
      <c r="A60" t="s">
        <v>76</v>
      </c>
      <c r="B60">
        <v>35625</v>
      </c>
      <c r="C60" s="9">
        <v>1.16943150364764E-2</v>
      </c>
      <c r="E60" t="s">
        <v>88</v>
      </c>
      <c r="F60">
        <v>3183557.2</v>
      </c>
      <c r="G60" s="9">
        <v>8.1152531612821797E-3</v>
      </c>
    </row>
    <row r="61" spans="1:7">
      <c r="A61" t="s">
        <v>77</v>
      </c>
      <c r="B61">
        <v>33704</v>
      </c>
      <c r="C61" s="9">
        <v>1.10637247435621E-2</v>
      </c>
      <c r="E61" t="s">
        <v>68</v>
      </c>
      <c r="F61">
        <v>3028648.21</v>
      </c>
      <c r="G61" s="9">
        <v>7.7203723434321001E-3</v>
      </c>
    </row>
    <row r="62" spans="1:7">
      <c r="A62" t="s">
        <v>78</v>
      </c>
      <c r="B62">
        <v>33309</v>
      </c>
      <c r="C62" s="9">
        <v>1.09340614610524E-2</v>
      </c>
      <c r="E62" t="s">
        <v>78</v>
      </c>
      <c r="F62">
        <v>2779364.89</v>
      </c>
      <c r="G62" s="9">
        <v>7.0849205127928002E-3</v>
      </c>
    </row>
    <row r="63" spans="1:7">
      <c r="A63" t="s">
        <v>79</v>
      </c>
      <c r="B63">
        <v>26306</v>
      </c>
      <c r="C63" s="9">
        <v>8.6352463536715392E-3</v>
      </c>
      <c r="E63" t="s">
        <v>98</v>
      </c>
      <c r="F63">
        <v>2567270.44</v>
      </c>
      <c r="G63" s="9">
        <v>6.5442673855761998E-3</v>
      </c>
    </row>
    <row r="64" spans="1:7">
      <c r="A64" t="s">
        <v>80</v>
      </c>
      <c r="B64">
        <v>26076</v>
      </c>
      <c r="C64" s="9">
        <v>8.5597462144886699E-3</v>
      </c>
      <c r="E64" t="s">
        <v>74</v>
      </c>
      <c r="F64">
        <v>2544580.83</v>
      </c>
      <c r="G64" s="9">
        <v>6.4864289621670802E-3</v>
      </c>
    </row>
    <row r="65" spans="1:7">
      <c r="A65" t="s">
        <v>81</v>
      </c>
      <c r="B65">
        <v>24986</v>
      </c>
      <c r="C65" s="9">
        <v>8.2019412070568308E-3</v>
      </c>
      <c r="E65" t="s">
        <v>108</v>
      </c>
      <c r="F65">
        <v>2522531.13</v>
      </c>
      <c r="G65" s="9">
        <v>6.4302217428872403E-3</v>
      </c>
    </row>
    <row r="66" spans="1:7">
      <c r="A66" t="s">
        <v>82</v>
      </c>
      <c r="B66">
        <v>24276</v>
      </c>
      <c r="C66" s="9">
        <v>7.9688755600140805E-3</v>
      </c>
      <c r="E66" t="s">
        <v>82</v>
      </c>
      <c r="F66">
        <v>2507674.79</v>
      </c>
      <c r="G66" s="9">
        <v>6.3923512249175604E-3</v>
      </c>
    </row>
    <row r="67" spans="1:7">
      <c r="A67" t="s">
        <v>83</v>
      </c>
      <c r="B67">
        <v>22381</v>
      </c>
      <c r="C67" s="9">
        <v>7.3468200654422102E-3</v>
      </c>
      <c r="E67" t="s">
        <v>79</v>
      </c>
      <c r="F67">
        <v>2441399.88</v>
      </c>
      <c r="G67" s="9">
        <v>6.2234088629297898E-3</v>
      </c>
    </row>
    <row r="68" spans="1:7">
      <c r="A68" t="s">
        <v>84</v>
      </c>
      <c r="B68">
        <v>21704</v>
      </c>
      <c r="C68" s="9">
        <v>7.1245870470648199E-3</v>
      </c>
      <c r="E68" t="s">
        <v>90</v>
      </c>
      <c r="F68">
        <v>2432925.21</v>
      </c>
      <c r="G68" s="9">
        <v>6.2018059551798297E-3</v>
      </c>
    </row>
    <row r="69" spans="1:7">
      <c r="A69" t="s">
        <v>85</v>
      </c>
      <c r="B69">
        <v>21056</v>
      </c>
      <c r="C69" s="9">
        <v>6.9118736114539602E-3</v>
      </c>
      <c r="E69" t="s">
        <v>81</v>
      </c>
      <c r="F69">
        <v>2268583.98</v>
      </c>
      <c r="G69" s="9">
        <v>5.7828812736046E-3</v>
      </c>
    </row>
    <row r="70" spans="1:7">
      <c r="A70" t="s">
        <v>86</v>
      </c>
      <c r="B70">
        <v>20958</v>
      </c>
      <c r="C70" s="9">
        <v>6.8797039869325704E-3</v>
      </c>
      <c r="E70" t="s">
        <v>103</v>
      </c>
      <c r="F70">
        <v>2226471.23</v>
      </c>
      <c r="G70" s="9">
        <v>5.6755310342032897E-3</v>
      </c>
    </row>
    <row r="71" spans="1:7">
      <c r="A71" t="s">
        <v>87</v>
      </c>
      <c r="B71">
        <v>20880</v>
      </c>
      <c r="C71" s="9">
        <v>6.8540995919053301E-3</v>
      </c>
      <c r="E71" t="s">
        <v>102</v>
      </c>
      <c r="F71">
        <v>2140888</v>
      </c>
      <c r="G71" s="9">
        <v>5.4573695455985803E-3</v>
      </c>
    </row>
    <row r="72" spans="1:7">
      <c r="A72" t="s">
        <v>88</v>
      </c>
      <c r="B72">
        <v>20816</v>
      </c>
      <c r="C72" s="9">
        <v>6.8330908575240197E-3</v>
      </c>
      <c r="E72" t="s">
        <v>77</v>
      </c>
      <c r="F72">
        <v>2076294.71</v>
      </c>
      <c r="G72" s="9">
        <v>5.2927138262447299E-3</v>
      </c>
    </row>
    <row r="73" spans="1:7">
      <c r="A73" t="s">
        <v>89</v>
      </c>
      <c r="B73">
        <v>20638</v>
      </c>
      <c r="C73" s="9">
        <v>6.7746603150259698E-3</v>
      </c>
      <c r="E73" t="s">
        <v>84</v>
      </c>
      <c r="F73">
        <v>2047974.45</v>
      </c>
      <c r="G73" s="9">
        <v>5.2205222289040797E-3</v>
      </c>
    </row>
    <row r="74" spans="1:7">
      <c r="A74" t="s">
        <v>90</v>
      </c>
      <c r="B74">
        <v>20260</v>
      </c>
      <c r="C74" s="9">
        <v>6.6505774775863103E-3</v>
      </c>
      <c r="E74" t="s">
        <v>93</v>
      </c>
      <c r="F74">
        <v>2012519.27</v>
      </c>
      <c r="G74" s="9">
        <v>5.1301429005292604E-3</v>
      </c>
    </row>
    <row r="75" spans="1:7">
      <c r="A75" t="s">
        <v>91</v>
      </c>
      <c r="B75">
        <v>20145</v>
      </c>
      <c r="C75" s="9">
        <v>6.6128274079948696E-3</v>
      </c>
      <c r="E75" t="s">
        <v>99</v>
      </c>
      <c r="F75">
        <v>1971876.55</v>
      </c>
      <c r="G75" s="9">
        <v>5.0265399365356797E-3</v>
      </c>
    </row>
    <row r="76" spans="1:7">
      <c r="A76" t="s">
        <v>92</v>
      </c>
      <c r="B76">
        <v>19848</v>
      </c>
      <c r="C76" s="9">
        <v>6.5153337500065698E-3</v>
      </c>
      <c r="E76" t="s">
        <v>85</v>
      </c>
      <c r="F76">
        <v>1956732.65</v>
      </c>
      <c r="G76" s="9">
        <v>4.9879363950792403E-3</v>
      </c>
    </row>
    <row r="77" spans="1:7">
      <c r="A77" t="s">
        <v>93</v>
      </c>
      <c r="B77">
        <v>18914</v>
      </c>
      <c r="C77" s="9">
        <v>6.2087375326291896E-3</v>
      </c>
      <c r="E77" t="s">
        <v>86</v>
      </c>
      <c r="F77">
        <v>1949162.4</v>
      </c>
      <c r="G77" s="9">
        <v>4.9686389578463899E-3</v>
      </c>
    </row>
    <row r="78" spans="1:7">
      <c r="A78" t="s">
        <v>94</v>
      </c>
      <c r="B78">
        <v>18499</v>
      </c>
      <c r="C78" s="9">
        <v>6.0725090206253203E-3</v>
      </c>
      <c r="E78" t="s">
        <v>112</v>
      </c>
      <c r="F78">
        <v>1776809.53</v>
      </c>
      <c r="G78" s="9">
        <v>4.5292916852032097E-3</v>
      </c>
    </row>
    <row r="79" spans="1:7">
      <c r="A79" t="s">
        <v>95</v>
      </c>
      <c r="B79">
        <v>18129</v>
      </c>
      <c r="C79" s="9">
        <v>5.95105227498332E-3</v>
      </c>
      <c r="E79" t="s">
        <v>92</v>
      </c>
      <c r="F79">
        <v>1720246.48</v>
      </c>
      <c r="G79" s="9">
        <v>4.3851059704548504E-3</v>
      </c>
    </row>
    <row r="80" spans="1:7">
      <c r="A80" t="s">
        <v>96</v>
      </c>
      <c r="B80">
        <v>17767</v>
      </c>
      <c r="C80" s="9">
        <v>5.8322216211389903E-3</v>
      </c>
      <c r="E80" t="s">
        <v>87</v>
      </c>
      <c r="F80">
        <v>1668008.23</v>
      </c>
      <c r="G80" s="9">
        <v>4.2519446679180704E-3</v>
      </c>
    </row>
    <row r="81" spans="1:7">
      <c r="A81" t="s">
        <v>97</v>
      </c>
      <c r="B81">
        <v>17764</v>
      </c>
      <c r="C81" s="9">
        <v>5.8312368367148598E-3</v>
      </c>
      <c r="E81" t="s">
        <v>105</v>
      </c>
      <c r="F81">
        <v>1618152.03</v>
      </c>
      <c r="G81" s="9">
        <v>4.1248554845795399E-3</v>
      </c>
    </row>
    <row r="82" spans="1:7">
      <c r="A82" t="s">
        <v>98</v>
      </c>
      <c r="B82">
        <v>17534</v>
      </c>
      <c r="C82" s="9">
        <v>5.7557366975320001E-3</v>
      </c>
      <c r="E82" t="s">
        <v>89</v>
      </c>
      <c r="F82">
        <v>1598830.32</v>
      </c>
      <c r="G82" s="9">
        <v>4.0756022253138104E-3</v>
      </c>
    </row>
    <row r="83" spans="1:7">
      <c r="A83" t="s">
        <v>99</v>
      </c>
      <c r="B83">
        <v>17096</v>
      </c>
      <c r="C83" s="9">
        <v>5.6119581716098498E-3</v>
      </c>
      <c r="E83" t="s">
        <v>104</v>
      </c>
      <c r="F83">
        <v>1571213.86</v>
      </c>
      <c r="G83" s="9">
        <v>4.0052046950547603E-3</v>
      </c>
    </row>
    <row r="84" spans="1:7">
      <c r="A84" t="s">
        <v>100</v>
      </c>
      <c r="B84">
        <v>16843</v>
      </c>
      <c r="C84" s="9">
        <v>5.5289080185086997E-3</v>
      </c>
      <c r="E84" t="s">
        <v>91</v>
      </c>
      <c r="F84">
        <v>1550328.8</v>
      </c>
      <c r="G84" s="9">
        <v>3.9519662769768402E-3</v>
      </c>
    </row>
    <row r="85" spans="1:7">
      <c r="A85" t="s">
        <v>101</v>
      </c>
      <c r="B85">
        <v>16667</v>
      </c>
      <c r="C85" s="9">
        <v>5.4711339989600696E-3</v>
      </c>
      <c r="E85" t="s">
        <v>114</v>
      </c>
      <c r="F85">
        <v>1527535.95</v>
      </c>
      <c r="G85" s="9">
        <v>3.8938646829432401E-3</v>
      </c>
    </row>
    <row r="86" spans="1:7">
      <c r="A86" t="s">
        <v>102</v>
      </c>
      <c r="B86">
        <v>16667</v>
      </c>
      <c r="C86" s="9">
        <v>5.4711339989600696E-3</v>
      </c>
      <c r="E86" t="s">
        <v>83</v>
      </c>
      <c r="F86">
        <v>1378251.77</v>
      </c>
      <c r="G86" s="9">
        <v>3.51332215219354E-3</v>
      </c>
    </row>
    <row r="87" spans="1:7">
      <c r="A87" t="s">
        <v>103</v>
      </c>
      <c r="B87">
        <v>16355</v>
      </c>
      <c r="C87" s="9">
        <v>5.3687164188511403E-3</v>
      </c>
      <c r="E87" t="s">
        <v>117</v>
      </c>
      <c r="F87">
        <v>1337091.6299999999</v>
      </c>
      <c r="G87" s="9">
        <v>3.4084002251573899E-3</v>
      </c>
    </row>
    <row r="88" spans="1:7">
      <c r="A88" t="s">
        <v>104</v>
      </c>
      <c r="B88">
        <v>16303</v>
      </c>
      <c r="C88" s="9">
        <v>5.3516468221663201E-3</v>
      </c>
      <c r="E88" t="s">
        <v>97</v>
      </c>
      <c r="F88">
        <v>1277554.19</v>
      </c>
      <c r="G88" s="9">
        <v>3.2566324484783202E-3</v>
      </c>
    </row>
    <row r="89" spans="1:7">
      <c r="A89" t="s">
        <v>105</v>
      </c>
      <c r="B89">
        <v>15932</v>
      </c>
      <c r="C89" s="9">
        <v>5.22986181504961E-3</v>
      </c>
      <c r="E89" t="s">
        <v>107</v>
      </c>
      <c r="F89">
        <v>1244371.58</v>
      </c>
      <c r="G89" s="9">
        <v>3.17204616220016E-3</v>
      </c>
    </row>
    <row r="90" spans="1:7">
      <c r="A90" t="s">
        <v>106</v>
      </c>
      <c r="B90">
        <v>15679</v>
      </c>
      <c r="C90" s="9">
        <v>5.1468116619484503E-3</v>
      </c>
      <c r="E90" t="s">
        <v>120</v>
      </c>
      <c r="F90">
        <v>1163855.3500000001</v>
      </c>
      <c r="G90" s="9">
        <v>2.9668010389016001E-3</v>
      </c>
    </row>
    <row r="91" spans="1:7">
      <c r="A91" t="s">
        <v>107</v>
      </c>
      <c r="B91">
        <v>15673</v>
      </c>
      <c r="C91" s="9">
        <v>5.14484209310021E-3</v>
      </c>
      <c r="E91" t="s">
        <v>100</v>
      </c>
      <c r="F91">
        <v>1120768.6100000001</v>
      </c>
      <c r="G91" s="9">
        <v>2.8569679870580999E-3</v>
      </c>
    </row>
    <row r="92" spans="1:7">
      <c r="A92" t="s">
        <v>108</v>
      </c>
      <c r="B92">
        <v>15543</v>
      </c>
      <c r="C92" s="9">
        <v>5.1021681013881503E-3</v>
      </c>
      <c r="E92" t="s">
        <v>135</v>
      </c>
      <c r="F92">
        <v>1114317.54</v>
      </c>
      <c r="G92" s="9">
        <v>2.8405234682628501E-3</v>
      </c>
    </row>
    <row r="93" spans="1:7">
      <c r="A93" t="s">
        <v>109</v>
      </c>
      <c r="B93">
        <v>15059</v>
      </c>
      <c r="C93" s="9">
        <v>4.9432895476294297E-3</v>
      </c>
      <c r="E93" t="s">
        <v>113</v>
      </c>
      <c r="F93">
        <v>1107480.6599999999</v>
      </c>
      <c r="G93" s="9">
        <v>2.8230954754398202E-3</v>
      </c>
    </row>
    <row r="94" spans="1:7">
      <c r="A94" t="s">
        <v>110</v>
      </c>
      <c r="B94">
        <v>14928</v>
      </c>
      <c r="C94" s="9">
        <v>4.9002872944426601E-3</v>
      </c>
      <c r="E94" t="s">
        <v>116</v>
      </c>
      <c r="F94">
        <v>1089064.58</v>
      </c>
      <c r="G94" s="9">
        <v>2.7761507711202599E-3</v>
      </c>
    </row>
    <row r="95" spans="1:7">
      <c r="A95" t="s">
        <v>111</v>
      </c>
      <c r="B95">
        <v>14867</v>
      </c>
      <c r="C95" s="9">
        <v>4.8802633444854698E-3</v>
      </c>
      <c r="E95" t="s">
        <v>122</v>
      </c>
      <c r="F95">
        <v>1024856.07</v>
      </c>
      <c r="G95" s="9">
        <v>2.61247590020582E-3</v>
      </c>
    </row>
    <row r="96" spans="1:7">
      <c r="A96" t="s">
        <v>112</v>
      </c>
      <c r="B96">
        <v>14398</v>
      </c>
      <c r="C96" s="9">
        <v>4.7263087128473699E-3</v>
      </c>
      <c r="E96" t="s">
        <v>126</v>
      </c>
      <c r="F96">
        <v>1024059.83</v>
      </c>
      <c r="G96" s="9">
        <v>2.6104461929409E-3</v>
      </c>
    </row>
    <row r="97" spans="1:7">
      <c r="A97" t="s">
        <v>113</v>
      </c>
      <c r="B97">
        <v>14330</v>
      </c>
      <c r="C97" s="9">
        <v>4.7039869325672104E-3</v>
      </c>
      <c r="E97" t="s">
        <v>95</v>
      </c>
      <c r="F97">
        <v>994568.53</v>
      </c>
      <c r="G97" s="9">
        <v>2.5352694800628199E-3</v>
      </c>
    </row>
    <row r="98" spans="1:7">
      <c r="A98" t="s">
        <v>114</v>
      </c>
      <c r="B98">
        <v>13956</v>
      </c>
      <c r="C98" s="9">
        <v>4.5812171410263801E-3</v>
      </c>
      <c r="E98" t="s">
        <v>80</v>
      </c>
      <c r="F98">
        <v>994344.98</v>
      </c>
      <c r="G98" s="9">
        <v>2.5346996254221698E-3</v>
      </c>
    </row>
    <row r="99" spans="1:7">
      <c r="A99" t="s">
        <v>115</v>
      </c>
      <c r="B99">
        <v>13229</v>
      </c>
      <c r="C99" s="9">
        <v>4.3425710489135901E-3</v>
      </c>
      <c r="E99" t="s">
        <v>115</v>
      </c>
      <c r="F99">
        <v>991451.14</v>
      </c>
      <c r="G99" s="9">
        <v>2.5273228946983599E-3</v>
      </c>
    </row>
    <row r="100" spans="1:7">
      <c r="A100" t="s">
        <v>116</v>
      </c>
      <c r="B100">
        <v>12884</v>
      </c>
      <c r="C100" s="9">
        <v>4.2293208401392897E-3</v>
      </c>
      <c r="E100" t="s">
        <v>121</v>
      </c>
      <c r="F100">
        <v>981007.93</v>
      </c>
      <c r="G100" s="9">
        <v>2.50070195226126E-3</v>
      </c>
    </row>
    <row r="101" spans="1:7">
      <c r="A101" t="s">
        <v>117</v>
      </c>
      <c r="B101">
        <v>12534</v>
      </c>
      <c r="C101" s="9">
        <v>4.1144293239914502E-3</v>
      </c>
      <c r="E101" t="s">
        <v>136</v>
      </c>
      <c r="F101">
        <v>941404.65</v>
      </c>
      <c r="G101" s="9">
        <v>2.39974864028145E-3</v>
      </c>
    </row>
    <row r="102" spans="1:7">
      <c r="A102" t="s">
        <v>118</v>
      </c>
      <c r="B102">
        <v>12453</v>
      </c>
      <c r="C102" s="9">
        <v>4.0878401445400897E-3</v>
      </c>
      <c r="E102" t="s">
        <v>133</v>
      </c>
      <c r="F102">
        <v>940960.97</v>
      </c>
      <c r="G102" s="9">
        <v>2.3986176489731799E-3</v>
      </c>
    </row>
    <row r="103" spans="1:7">
      <c r="A103" t="s">
        <v>119</v>
      </c>
      <c r="B103">
        <v>12439</v>
      </c>
      <c r="C103" s="9">
        <v>4.0832444838941797E-3</v>
      </c>
      <c r="E103" t="s">
        <v>96</v>
      </c>
      <c r="F103">
        <v>876011.17</v>
      </c>
      <c r="G103" s="9">
        <v>2.2330531446587499E-3</v>
      </c>
    </row>
    <row r="104" spans="1:7">
      <c r="A104" t="s">
        <v>120</v>
      </c>
      <c r="B104">
        <v>12167</v>
      </c>
      <c r="C104" s="9">
        <v>3.9939573627735701E-3</v>
      </c>
      <c r="E104" t="s">
        <v>106</v>
      </c>
      <c r="F104">
        <v>848829.42</v>
      </c>
      <c r="G104" s="9">
        <v>2.1637637401471302E-3</v>
      </c>
    </row>
    <row r="105" spans="1:7">
      <c r="A105" t="s">
        <v>121</v>
      </c>
      <c r="B105">
        <v>12072</v>
      </c>
      <c r="C105" s="9">
        <v>3.9627725226762996E-3</v>
      </c>
      <c r="E105" t="s">
        <v>138</v>
      </c>
      <c r="F105">
        <v>845731.43</v>
      </c>
      <c r="G105" s="9">
        <v>2.1558666076121401E-3</v>
      </c>
    </row>
    <row r="106" spans="1:7">
      <c r="A106" t="s">
        <v>122</v>
      </c>
      <c r="B106">
        <v>11581</v>
      </c>
      <c r="C106" s="9">
        <v>3.8015961385946201E-3</v>
      </c>
      <c r="E106" t="s">
        <v>132</v>
      </c>
      <c r="F106">
        <v>840077.29</v>
      </c>
      <c r="G106" s="9">
        <v>2.1414535549711001E-3</v>
      </c>
    </row>
    <row r="107" spans="1:7">
      <c r="A107" t="s">
        <v>123</v>
      </c>
      <c r="B107">
        <v>11387</v>
      </c>
      <c r="C107" s="9">
        <v>3.73791341250125E-3</v>
      </c>
      <c r="E107" t="s">
        <v>128</v>
      </c>
      <c r="F107">
        <v>839109.2</v>
      </c>
      <c r="G107" s="9">
        <v>2.13898578230696E-3</v>
      </c>
    </row>
    <row r="108" spans="1:7">
      <c r="A108" t="s">
        <v>124</v>
      </c>
      <c r="B108">
        <v>11341</v>
      </c>
      <c r="C108" s="9">
        <v>3.7228133846646701E-3</v>
      </c>
      <c r="E108" t="s">
        <v>139</v>
      </c>
      <c r="F108">
        <v>790327.5</v>
      </c>
      <c r="G108" s="9">
        <v>2.0146356229513401E-3</v>
      </c>
    </row>
    <row r="109" spans="1:7">
      <c r="A109" t="s">
        <v>125</v>
      </c>
      <c r="B109">
        <v>10954</v>
      </c>
      <c r="C109" s="9">
        <v>3.5957761939526402E-3</v>
      </c>
      <c r="E109" t="s">
        <v>94</v>
      </c>
      <c r="F109">
        <v>783200.87</v>
      </c>
      <c r="G109" s="9">
        <v>1.9964690240798699E-3</v>
      </c>
    </row>
    <row r="110" spans="1:7">
      <c r="A110" t="s">
        <v>126</v>
      </c>
      <c r="B110">
        <v>10866</v>
      </c>
      <c r="C110" s="9">
        <v>3.5668891841783199E-3</v>
      </c>
      <c r="E110" t="s">
        <v>131</v>
      </c>
      <c r="F110">
        <v>746083.11</v>
      </c>
      <c r="G110" s="9">
        <v>1.9018515882192201E-3</v>
      </c>
    </row>
    <row r="111" spans="1:7">
      <c r="A111" t="s">
        <v>127</v>
      </c>
      <c r="B111">
        <v>10776</v>
      </c>
      <c r="C111" s="9">
        <v>3.5373456514545898E-3</v>
      </c>
      <c r="E111" t="s">
        <v>129</v>
      </c>
      <c r="F111">
        <v>702357.9</v>
      </c>
      <c r="G111" s="9">
        <v>1.7903910029719299E-3</v>
      </c>
    </row>
    <row r="112" spans="1:7">
      <c r="A112" t="s">
        <v>128</v>
      </c>
      <c r="B112">
        <v>10740</v>
      </c>
      <c r="C112" s="9">
        <v>3.5255282383650998E-3</v>
      </c>
      <c r="E112" t="s">
        <v>110</v>
      </c>
      <c r="F112">
        <v>651345.05000000005</v>
      </c>
      <c r="G112" s="9">
        <v>1.6603533858596899E-3</v>
      </c>
    </row>
    <row r="113" spans="1:7">
      <c r="A113" t="s">
        <v>129</v>
      </c>
      <c r="B113">
        <v>10680</v>
      </c>
      <c r="C113" s="9">
        <v>3.5058325498826099E-3</v>
      </c>
      <c r="E113" t="s">
        <v>127</v>
      </c>
      <c r="F113">
        <v>644715.72</v>
      </c>
      <c r="G113" s="9">
        <v>1.6434544618385699E-3</v>
      </c>
    </row>
    <row r="114" spans="1:7">
      <c r="A114" t="s">
        <v>130</v>
      </c>
      <c r="B114">
        <v>10511</v>
      </c>
      <c r="C114" s="9">
        <v>3.45035636065694E-3</v>
      </c>
      <c r="E114" t="s">
        <v>109</v>
      </c>
      <c r="F114">
        <v>617724.37</v>
      </c>
      <c r="G114" s="9">
        <v>1.5746504088079601E-3</v>
      </c>
    </row>
    <row r="115" spans="1:7">
      <c r="A115" t="s">
        <v>131</v>
      </c>
      <c r="B115">
        <v>10350</v>
      </c>
      <c r="C115" s="9">
        <v>3.3975062632289402E-3</v>
      </c>
      <c r="E115" t="s">
        <v>149</v>
      </c>
      <c r="F115">
        <v>603641</v>
      </c>
      <c r="G115" s="9">
        <v>1.5387502801989901E-3</v>
      </c>
    </row>
    <row r="116" spans="1:7">
      <c r="A116" t="s">
        <v>132</v>
      </c>
      <c r="B116">
        <v>10302</v>
      </c>
      <c r="C116" s="9">
        <v>3.38174971244295E-3</v>
      </c>
      <c r="E116" t="s">
        <v>144</v>
      </c>
      <c r="F116">
        <v>603088.67000000004</v>
      </c>
      <c r="G116" s="9">
        <v>1.5373423275545201E-3</v>
      </c>
    </row>
    <row r="117" spans="1:7">
      <c r="A117" t="s">
        <v>133</v>
      </c>
      <c r="B117">
        <v>9815</v>
      </c>
      <c r="C117" s="9">
        <v>3.2218863742601001E-3</v>
      </c>
      <c r="E117" t="s">
        <v>140</v>
      </c>
      <c r="F117">
        <v>580658.38</v>
      </c>
      <c r="G117" s="9">
        <v>1.48016494062679E-3</v>
      </c>
    </row>
    <row r="118" spans="1:7">
      <c r="A118" t="s">
        <v>134</v>
      </c>
      <c r="B118">
        <v>9670</v>
      </c>
      <c r="C118" s="9">
        <v>3.1742884604274201E-3</v>
      </c>
      <c r="E118" t="s">
        <v>119</v>
      </c>
      <c r="F118">
        <v>548956.25</v>
      </c>
      <c r="G118" s="9">
        <v>1.39935256800729E-3</v>
      </c>
    </row>
    <row r="119" spans="1:7">
      <c r="A119" t="s">
        <v>135</v>
      </c>
      <c r="B119">
        <v>9566</v>
      </c>
      <c r="C119" s="9">
        <v>3.14014926705778E-3</v>
      </c>
      <c r="E119" t="s">
        <v>137</v>
      </c>
      <c r="F119">
        <v>548905.25</v>
      </c>
      <c r="G119" s="9">
        <v>1.3992225631463001E-3</v>
      </c>
    </row>
    <row r="120" spans="1:7">
      <c r="A120" t="s">
        <v>136</v>
      </c>
      <c r="B120">
        <v>9421</v>
      </c>
      <c r="C120" s="9">
        <v>3.0925513532251E-3</v>
      </c>
      <c r="E120" t="s">
        <v>148</v>
      </c>
      <c r="F120">
        <v>500771.13</v>
      </c>
      <c r="G120" s="9">
        <v>1.27652315963141E-3</v>
      </c>
    </row>
    <row r="121" spans="1:7">
      <c r="A121" t="s">
        <v>137</v>
      </c>
      <c r="B121">
        <v>9336</v>
      </c>
      <c r="C121" s="9">
        <v>3.0646491278749099E-3</v>
      </c>
      <c r="E121" t="s">
        <v>134</v>
      </c>
      <c r="F121">
        <v>482178.34</v>
      </c>
      <c r="G121" s="9">
        <v>1.2291280012141101E-3</v>
      </c>
    </row>
    <row r="122" spans="1:7">
      <c r="A122" t="s">
        <v>138</v>
      </c>
      <c r="B122">
        <v>9286</v>
      </c>
      <c r="C122" s="9">
        <v>3.0482360541395099E-3</v>
      </c>
      <c r="E122" t="s">
        <v>143</v>
      </c>
      <c r="F122">
        <v>417543.16</v>
      </c>
      <c r="G122" s="9">
        <v>1.0643654994362099E-3</v>
      </c>
    </row>
    <row r="123" spans="1:7">
      <c r="A123" t="s">
        <v>139</v>
      </c>
      <c r="B123">
        <v>9243</v>
      </c>
      <c r="C123" s="9">
        <v>3.0341208107270601E-3</v>
      </c>
      <c r="E123" t="s">
        <v>118</v>
      </c>
      <c r="F123">
        <v>405592.83</v>
      </c>
      <c r="G123" s="9">
        <v>1.0339027349189399E-3</v>
      </c>
    </row>
    <row r="124" spans="1:7">
      <c r="A124" t="s">
        <v>140</v>
      </c>
      <c r="B124">
        <v>8898</v>
      </c>
      <c r="C124" s="9">
        <v>2.9208706019527601E-3</v>
      </c>
      <c r="E124" t="s">
        <v>124</v>
      </c>
      <c r="F124">
        <v>399807.53</v>
      </c>
      <c r="G124" s="9">
        <v>1.01915534036483E-3</v>
      </c>
    </row>
    <row r="125" spans="1:7">
      <c r="A125" t="s">
        <v>141</v>
      </c>
      <c r="B125">
        <v>8753</v>
      </c>
      <c r="C125" s="9">
        <v>2.8732726881200901E-3</v>
      </c>
      <c r="E125" t="s">
        <v>111</v>
      </c>
      <c r="F125">
        <v>399080.61</v>
      </c>
      <c r="G125" s="9">
        <v>1.0173023377462499E-3</v>
      </c>
    </row>
    <row r="126" spans="1:7">
      <c r="A126" t="s">
        <v>142</v>
      </c>
      <c r="B126">
        <v>8457</v>
      </c>
      <c r="C126" s="9">
        <v>2.7761072916064901E-3</v>
      </c>
      <c r="E126" t="s">
        <v>125</v>
      </c>
      <c r="F126">
        <v>382753.71</v>
      </c>
      <c r="G126" s="9">
        <v>9.7568319333793797E-4</v>
      </c>
    </row>
    <row r="127" spans="1:7">
      <c r="A127" t="s">
        <v>143</v>
      </c>
      <c r="B127">
        <v>7970</v>
      </c>
      <c r="C127" s="9">
        <v>2.6162439534236398E-3</v>
      </c>
      <c r="E127" t="s">
        <v>123</v>
      </c>
      <c r="F127">
        <v>351079.49</v>
      </c>
      <c r="G127" s="9">
        <v>8.94941966515895E-4</v>
      </c>
    </row>
    <row r="128" spans="1:7">
      <c r="A128" t="s">
        <v>144</v>
      </c>
      <c r="B128">
        <v>7682</v>
      </c>
      <c r="C128" s="9">
        <v>2.5217046487077E-3</v>
      </c>
      <c r="E128" t="s">
        <v>150</v>
      </c>
      <c r="F128">
        <v>344176.87</v>
      </c>
      <c r="G128" s="9">
        <v>8.7734639487793903E-4</v>
      </c>
    </row>
    <row r="129" spans="1:7">
      <c r="A129" t="s">
        <v>145</v>
      </c>
      <c r="B129">
        <v>7598</v>
      </c>
      <c r="C129" s="9">
        <v>2.4941306848322198E-3</v>
      </c>
      <c r="E129" t="s">
        <v>145</v>
      </c>
      <c r="F129">
        <v>339968.23</v>
      </c>
      <c r="G129" s="9">
        <v>8.66618087855625E-4</v>
      </c>
    </row>
    <row r="130" spans="1:7">
      <c r="A130" t="s">
        <v>146</v>
      </c>
      <c r="B130">
        <v>7570</v>
      </c>
      <c r="C130" s="9">
        <v>2.4849393635403899E-3</v>
      </c>
      <c r="E130" t="s">
        <v>146</v>
      </c>
      <c r="F130">
        <v>260151.48</v>
      </c>
      <c r="G130" s="9">
        <v>6.6315601946220304E-4</v>
      </c>
    </row>
    <row r="131" spans="1:7">
      <c r="A131" t="s">
        <v>147</v>
      </c>
      <c r="B131">
        <v>7441</v>
      </c>
      <c r="C131" s="9">
        <v>2.44259363330305E-3</v>
      </c>
      <c r="E131" t="s">
        <v>142</v>
      </c>
      <c r="F131">
        <v>248492.15</v>
      </c>
      <c r="G131" s="9">
        <v>6.3343504738702498E-4</v>
      </c>
    </row>
    <row r="132" spans="1:7">
      <c r="A132" t="s">
        <v>148</v>
      </c>
      <c r="B132">
        <v>7310</v>
      </c>
      <c r="C132" s="9">
        <v>2.39959138011628E-3</v>
      </c>
      <c r="E132" t="s">
        <v>153</v>
      </c>
      <c r="F132">
        <v>241821.88</v>
      </c>
      <c r="G132" s="9">
        <v>6.1643176260103003E-4</v>
      </c>
    </row>
    <row r="133" spans="1:7">
      <c r="A133" t="s">
        <v>149</v>
      </c>
      <c r="B133">
        <v>7089</v>
      </c>
      <c r="C133" s="9">
        <v>2.3270455942057898E-3</v>
      </c>
      <c r="E133" t="s">
        <v>130</v>
      </c>
      <c r="F133">
        <v>212602.13</v>
      </c>
      <c r="G133" s="9">
        <v>5.4194726187983204E-4</v>
      </c>
    </row>
    <row r="134" spans="1:7">
      <c r="A134" t="s">
        <v>150</v>
      </c>
      <c r="B134">
        <v>6462</v>
      </c>
      <c r="C134" s="9">
        <v>2.1212256495638099E-3</v>
      </c>
      <c r="E134" t="s">
        <v>154</v>
      </c>
      <c r="F134">
        <v>198067.73</v>
      </c>
      <c r="G134" s="9">
        <v>5.0489740596791697E-4</v>
      </c>
    </row>
    <row r="135" spans="1:7">
      <c r="A135" t="s">
        <v>151</v>
      </c>
      <c r="B135">
        <v>6403</v>
      </c>
      <c r="C135" s="9">
        <v>2.1018582225560299E-3</v>
      </c>
      <c r="E135" t="s">
        <v>152</v>
      </c>
      <c r="F135">
        <v>150083.92000000001</v>
      </c>
      <c r="G135" s="9">
        <v>3.8258115991684398E-4</v>
      </c>
    </row>
    <row r="136" spans="1:7">
      <c r="A136" t="s">
        <v>152</v>
      </c>
      <c r="B136">
        <v>6317</v>
      </c>
      <c r="C136" s="9">
        <v>2.0736277357311299E-3</v>
      </c>
      <c r="E136" t="s">
        <v>141</v>
      </c>
      <c r="F136">
        <v>140947.39000000001</v>
      </c>
      <c r="G136" s="9">
        <v>3.5929109496508199E-4</v>
      </c>
    </row>
    <row r="137" spans="1:7">
      <c r="A137" t="s">
        <v>153</v>
      </c>
      <c r="B137">
        <v>6119</v>
      </c>
      <c r="C137" s="9">
        <v>2.0086319637389201E-3</v>
      </c>
      <c r="E137" t="s">
        <v>155</v>
      </c>
      <c r="F137">
        <v>125714.47</v>
      </c>
      <c r="G137" s="9">
        <v>3.2046063129835198E-4</v>
      </c>
    </row>
    <row r="138" spans="1:7">
      <c r="A138" t="s">
        <v>154</v>
      </c>
      <c r="B138">
        <v>5131</v>
      </c>
      <c r="C138" s="9">
        <v>1.68430962672731E-3</v>
      </c>
      <c r="E138" t="s">
        <v>151</v>
      </c>
      <c r="F138">
        <v>98824.4</v>
      </c>
      <c r="G138" s="9">
        <v>2.51914752626971E-4</v>
      </c>
    </row>
    <row r="139" spans="1:7">
      <c r="A139" t="s">
        <v>155</v>
      </c>
      <c r="B139">
        <v>4029</v>
      </c>
      <c r="C139" s="9">
        <v>1.3225654815989701E-3</v>
      </c>
      <c r="E139" t="s">
        <v>147</v>
      </c>
      <c r="F139">
        <v>16603.669999999998</v>
      </c>
      <c r="G139" s="9">
        <v>4.2324662945081098E-5</v>
      </c>
    </row>
  </sheetData>
  <pageMargins left="0.75" right="0.75" top="1" bottom="1" header="0.5" footer="0.5"/>
  <pageSetup orientation="portrait" horizontalDpi="0" verticalDpi="0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9"/>
  <sheetViews>
    <sheetView tabSelected="1" topLeftCell="A44" workbookViewId="0">
      <selection activeCell="H67" sqref="H67"/>
    </sheetView>
  </sheetViews>
  <sheetFormatPr baseColWidth="10" defaultRowHeight="16"/>
  <cols>
    <col min="1" max="1" width="12.83203125" customWidth="1"/>
    <col min="2" max="2" width="20.5" customWidth="1"/>
    <col min="3" max="3" width="23" customWidth="1"/>
    <col min="4" max="4" width="20.83203125" customWidth="1"/>
    <col min="5" max="5" width="20.83203125" bestFit="1" customWidth="1"/>
    <col min="11" max="11" width="12.83203125" customWidth="1"/>
    <col min="12" max="12" width="23.33203125" customWidth="1"/>
  </cols>
  <sheetData>
    <row r="1" spans="1:12">
      <c r="A1" t="s">
        <v>39</v>
      </c>
      <c r="B1" t="s">
        <v>42</v>
      </c>
      <c r="C1" t="s">
        <v>41</v>
      </c>
      <c r="K1" t="s">
        <v>13</v>
      </c>
    </row>
    <row r="2" spans="1:12">
      <c r="A2" t="s">
        <v>2</v>
      </c>
      <c r="B2" s="9">
        <v>0.30451753869700499</v>
      </c>
      <c r="C2" s="9">
        <v>0.35577136466936199</v>
      </c>
      <c r="K2" t="s">
        <v>0</v>
      </c>
      <c r="L2" s="18" t="s">
        <v>16</v>
      </c>
    </row>
    <row r="3" spans="1:12">
      <c r="A3" t="s">
        <v>3</v>
      </c>
      <c r="B3" s="9">
        <v>0.25406331262563903</v>
      </c>
      <c r="C3" s="9">
        <v>0.237051641408872</v>
      </c>
      <c r="K3" t="s">
        <v>2</v>
      </c>
      <c r="L3" s="16">
        <v>0.20416959005713101</v>
      </c>
    </row>
    <row r="4" spans="1:12">
      <c r="A4" t="s">
        <v>7</v>
      </c>
      <c r="B4" s="9">
        <v>0.124550110117895</v>
      </c>
      <c r="C4" s="9">
        <v>0.13542594436452701</v>
      </c>
      <c r="K4" t="s">
        <v>3</v>
      </c>
      <c r="L4" s="17">
        <v>0.167685677057232</v>
      </c>
    </row>
    <row r="5" spans="1:12">
      <c r="A5" t="s">
        <v>4</v>
      </c>
      <c r="B5" s="9">
        <v>8.3789603178844804E-2</v>
      </c>
      <c r="C5" s="9">
        <v>7.6315152827603996E-2</v>
      </c>
      <c r="K5" t="s">
        <v>4</v>
      </c>
      <c r="L5" s="16">
        <v>0.12759346496943</v>
      </c>
    </row>
    <row r="6" spans="1:12">
      <c r="A6" t="s">
        <v>9</v>
      </c>
      <c r="B6" s="9">
        <v>4.41006022138992E-2</v>
      </c>
      <c r="C6" s="9">
        <v>5.4600000000000003E-2</v>
      </c>
      <c r="K6" t="s">
        <v>5</v>
      </c>
      <c r="L6" s="17">
        <v>0.111857271724967</v>
      </c>
    </row>
    <row r="7" spans="1:12">
      <c r="A7" t="s">
        <v>8</v>
      </c>
      <c r="B7" s="9">
        <v>5.3662842185990198E-2</v>
      </c>
      <c r="C7" s="9">
        <v>3.8656311678578199E-2</v>
      </c>
      <c r="K7" t="s">
        <v>6</v>
      </c>
      <c r="L7" s="16">
        <v>7.6876816678360202E-2</v>
      </c>
    </row>
    <row r="8" spans="1:12">
      <c r="A8" t="s">
        <v>10</v>
      </c>
      <c r="B8" s="9">
        <v>5.5660931967567599E-2</v>
      </c>
      <c r="C8" s="9">
        <v>3.78E-2</v>
      </c>
      <c r="K8" t="s">
        <v>7</v>
      </c>
      <c r="L8" s="17">
        <v>7.5373358725067702E-2</v>
      </c>
    </row>
    <row r="9" spans="1:12">
      <c r="A9" t="s">
        <v>12</v>
      </c>
      <c r="B9" s="9">
        <v>3.8947996221531597E-2</v>
      </c>
      <c r="C9" s="9">
        <v>2.78744306726979E-2</v>
      </c>
      <c r="K9" t="s">
        <v>8</v>
      </c>
      <c r="L9" s="16">
        <v>5.7131402225117797E-2</v>
      </c>
    </row>
    <row r="10" spans="1:12">
      <c r="A10" t="s">
        <v>5</v>
      </c>
      <c r="B10" s="9">
        <v>1.35830104006245E-2</v>
      </c>
      <c r="C10" s="9">
        <v>2.0400000000000001E-2</v>
      </c>
      <c r="K10" t="s">
        <v>9</v>
      </c>
      <c r="L10" s="17">
        <v>5.65300190438007E-2</v>
      </c>
    </row>
    <row r="11" spans="1:12">
      <c r="A11" t="s">
        <v>11</v>
      </c>
      <c r="B11" s="9">
        <v>2.7121757243567302E-2</v>
      </c>
      <c r="C11" s="9">
        <v>1.61E-2</v>
      </c>
      <c r="K11" t="s">
        <v>10</v>
      </c>
      <c r="L11" s="16">
        <v>5.1418262002605998E-2</v>
      </c>
    </row>
    <row r="12" spans="1:12">
      <c r="A12" t="s">
        <v>6</v>
      </c>
      <c r="B12" s="9">
        <v>2.2951474353530701E-6</v>
      </c>
      <c r="C12" s="9">
        <v>1.0265999540190001E-5</v>
      </c>
      <c r="K12" t="s">
        <v>11</v>
      </c>
      <c r="L12" s="17">
        <v>4.2898666933948101E-2</v>
      </c>
    </row>
    <row r="13" spans="1:12">
      <c r="K13" t="s">
        <v>12</v>
      </c>
      <c r="L13" s="16">
        <v>2.8465470582339399E-2</v>
      </c>
    </row>
    <row r="15" spans="1:12">
      <c r="A15" t="s">
        <v>37</v>
      </c>
      <c r="D15" t="s">
        <v>38</v>
      </c>
    </row>
    <row r="16" spans="1:12">
      <c r="A16" s="1" t="s">
        <v>39</v>
      </c>
      <c r="B16" s="2" t="s">
        <v>40</v>
      </c>
      <c r="D16" s="1" t="s">
        <v>39</v>
      </c>
      <c r="E16" s="2" t="s">
        <v>40</v>
      </c>
    </row>
    <row r="17" spans="1:5">
      <c r="A17" s="4" t="s">
        <v>2</v>
      </c>
      <c r="B17" s="5">
        <v>163922</v>
      </c>
      <c r="D17" s="4" t="s">
        <v>2</v>
      </c>
      <c r="E17" s="5">
        <v>467</v>
      </c>
    </row>
    <row r="18" spans="1:5">
      <c r="A18" s="6" t="s">
        <v>3</v>
      </c>
      <c r="B18" s="7">
        <v>162048</v>
      </c>
      <c r="D18" s="6" t="s">
        <v>3</v>
      </c>
      <c r="E18" s="7">
        <v>239</v>
      </c>
    </row>
    <row r="19" spans="1:5">
      <c r="A19" s="4" t="s">
        <v>7</v>
      </c>
      <c r="B19" s="5">
        <v>65326</v>
      </c>
      <c r="D19" s="4" t="s">
        <v>7</v>
      </c>
      <c r="E19" s="5">
        <v>143</v>
      </c>
    </row>
    <row r="20" spans="1:5">
      <c r="A20" s="6" t="s">
        <v>4</v>
      </c>
      <c r="B20" s="7">
        <v>45940</v>
      </c>
      <c r="D20" s="6" t="s">
        <v>4</v>
      </c>
      <c r="E20" s="7">
        <v>105</v>
      </c>
    </row>
    <row r="21" spans="1:5">
      <c r="A21" s="4" t="s">
        <v>9</v>
      </c>
      <c r="B21" s="5">
        <v>27784</v>
      </c>
      <c r="D21" s="4" t="s">
        <v>10</v>
      </c>
      <c r="E21" s="5">
        <v>110</v>
      </c>
    </row>
    <row r="23" spans="1:5">
      <c r="A23" s="1" t="s">
        <v>39</v>
      </c>
      <c r="B23" s="3" t="s">
        <v>41</v>
      </c>
      <c r="D23" s="1" t="s">
        <v>39</v>
      </c>
      <c r="E23" s="3" t="s">
        <v>41</v>
      </c>
    </row>
    <row r="24" spans="1:5">
      <c r="A24" s="4" t="s">
        <v>2</v>
      </c>
      <c r="B24" s="10">
        <v>0.33792898246206698</v>
      </c>
      <c r="D24" s="4" t="s">
        <v>2</v>
      </c>
      <c r="E24" s="10">
        <v>0.43341391397266299</v>
      </c>
    </row>
    <row r="25" spans="1:5">
      <c r="A25" s="6" t="s">
        <v>3</v>
      </c>
      <c r="B25" s="11">
        <v>0.26936048962370801</v>
      </c>
      <c r="D25" s="6" t="s">
        <v>3</v>
      </c>
      <c r="E25" s="11">
        <v>0.205935781041929</v>
      </c>
    </row>
    <row r="26" spans="1:5">
      <c r="A26" s="4" t="s">
        <v>7</v>
      </c>
      <c r="B26" s="10">
        <v>0.11556813629860201</v>
      </c>
      <c r="D26" s="4" t="s">
        <v>7</v>
      </c>
      <c r="E26" s="10">
        <v>0.13188079057398799</v>
      </c>
    </row>
    <row r="27" spans="1:5">
      <c r="A27" s="6" t="s">
        <v>4</v>
      </c>
      <c r="B27" s="11">
        <v>7.8880314523184294E-2</v>
      </c>
      <c r="D27" s="6" t="s">
        <v>4</v>
      </c>
      <c r="E27" s="11">
        <v>6.3171342300079703E-2</v>
      </c>
    </row>
    <row r="28" spans="1:5">
      <c r="A28" s="4" t="s">
        <v>9</v>
      </c>
      <c r="B28" s="10">
        <v>6.81048241243708E-2</v>
      </c>
      <c r="D28" s="4" t="s">
        <v>10</v>
      </c>
      <c r="E28" s="10">
        <v>5.6512460485467202E-2</v>
      </c>
    </row>
    <row r="45" spans="1:5">
      <c r="A45" t="s">
        <v>51</v>
      </c>
    </row>
    <row r="46" spans="1:5">
      <c r="A46" t="s">
        <v>39</v>
      </c>
      <c r="B46" t="s">
        <v>40</v>
      </c>
      <c r="C46" t="s">
        <v>47</v>
      </c>
      <c r="D46" t="s">
        <v>48</v>
      </c>
      <c r="E46" t="s">
        <v>41</v>
      </c>
    </row>
    <row r="47" spans="1:5">
      <c r="A47" t="s">
        <v>2</v>
      </c>
      <c r="B47">
        <v>370144</v>
      </c>
      <c r="C47" s="8">
        <v>173.6</v>
      </c>
      <c r="D47" s="12">
        <v>64256574.490000002</v>
      </c>
      <c r="E47" s="9">
        <v>0.32796006812204798</v>
      </c>
    </row>
    <row r="48" spans="1:5">
      <c r="A48" t="s">
        <v>3</v>
      </c>
      <c r="B48">
        <v>372185</v>
      </c>
      <c r="C48" s="8">
        <v>137.34</v>
      </c>
      <c r="D48" s="12">
        <v>51114073.049999997</v>
      </c>
      <c r="E48" s="9">
        <v>0.26088186325715401</v>
      </c>
    </row>
    <row r="49" spans="1:5">
      <c r="A49" t="s">
        <v>7</v>
      </c>
      <c r="B49">
        <v>155568</v>
      </c>
      <c r="C49" s="8">
        <v>150.69</v>
      </c>
      <c r="D49" s="12">
        <v>23442001.890000001</v>
      </c>
      <c r="E49" s="9">
        <v>0.119645975494041</v>
      </c>
    </row>
    <row r="50" spans="1:5">
      <c r="A50" t="s">
        <v>4</v>
      </c>
      <c r="B50">
        <v>105086</v>
      </c>
      <c r="C50" s="8">
        <v>144.87</v>
      </c>
      <c r="D50" s="12">
        <v>15223421.880000001</v>
      </c>
      <c r="E50" s="9">
        <v>7.7699045061800906E-2</v>
      </c>
    </row>
    <row r="51" spans="1:5">
      <c r="A51" t="s">
        <v>9</v>
      </c>
      <c r="B51">
        <v>65807</v>
      </c>
      <c r="C51" s="8">
        <v>194.14</v>
      </c>
      <c r="D51" s="12">
        <v>12775839.73</v>
      </c>
      <c r="E51" s="9">
        <v>6.5206794813178801E-2</v>
      </c>
    </row>
    <row r="53" spans="1:5">
      <c r="A53" t="s">
        <v>52</v>
      </c>
    </row>
    <row r="54" spans="1:5">
      <c r="A54" s="1" t="s">
        <v>39</v>
      </c>
      <c r="B54" s="2" t="s">
        <v>43</v>
      </c>
      <c r="C54" s="2" t="s">
        <v>44</v>
      </c>
    </row>
    <row r="55" spans="1:5">
      <c r="A55" s="4" t="s">
        <v>2</v>
      </c>
      <c r="B55" s="5">
        <v>155358</v>
      </c>
      <c r="C55" s="5">
        <v>61654</v>
      </c>
    </row>
    <row r="56" spans="1:5">
      <c r="A56" s="6" t="s">
        <v>3</v>
      </c>
      <c r="B56" s="7">
        <v>148734</v>
      </c>
      <c r="C56" s="7">
        <v>69145</v>
      </c>
    </row>
    <row r="57" spans="1:5">
      <c r="A57" s="4" t="s">
        <v>7</v>
      </c>
      <c r="B57" s="5">
        <v>63502</v>
      </c>
      <c r="C57" s="5">
        <v>28275</v>
      </c>
    </row>
    <row r="60" spans="1:5">
      <c r="A60" s="1" t="s">
        <v>39</v>
      </c>
      <c r="B60" s="2" t="s">
        <v>45</v>
      </c>
      <c r="C60" s="15" t="s">
        <v>46</v>
      </c>
    </row>
    <row r="61" spans="1:5">
      <c r="A61" s="4" t="s">
        <v>2</v>
      </c>
      <c r="B61" s="13">
        <v>26478579.609999999</v>
      </c>
      <c r="C61" s="13">
        <v>10142631.83</v>
      </c>
    </row>
    <row r="62" spans="1:5">
      <c r="A62" s="6" t="s">
        <v>3</v>
      </c>
      <c r="B62" s="14">
        <v>19847288.260000002</v>
      </c>
      <c r="C62" s="14">
        <v>9598128.7699999996</v>
      </c>
    </row>
    <row r="63" spans="1:5">
      <c r="A63" s="4" t="s">
        <v>7</v>
      </c>
      <c r="B63" s="13">
        <v>9469455.9399999995</v>
      </c>
      <c r="C63" s="13">
        <v>4077005.93</v>
      </c>
    </row>
    <row r="80" spans="1:1">
      <c r="A80" t="s">
        <v>27</v>
      </c>
    </row>
    <row r="81" spans="1:2">
      <c r="A81" t="s">
        <v>49</v>
      </c>
      <c r="B81" t="s">
        <v>50</v>
      </c>
    </row>
    <row r="82" spans="1:2">
      <c r="A82" t="s">
        <v>30</v>
      </c>
      <c r="B82" s="8">
        <v>67474</v>
      </c>
    </row>
    <row r="83" spans="1:2">
      <c r="A83" t="s">
        <v>31</v>
      </c>
      <c r="B83" s="8">
        <v>65226</v>
      </c>
    </row>
    <row r="84" spans="1:2">
      <c r="A84" t="s">
        <v>32</v>
      </c>
      <c r="B84" s="8">
        <v>50119</v>
      </c>
    </row>
    <row r="85" spans="1:2">
      <c r="A85" t="s">
        <v>33</v>
      </c>
      <c r="B85" s="8">
        <v>40934</v>
      </c>
    </row>
    <row r="86" spans="1:2">
      <c r="A86" t="s">
        <v>34</v>
      </c>
      <c r="B86" s="8">
        <v>27027</v>
      </c>
    </row>
    <row r="96" spans="1:2">
      <c r="A96" t="s">
        <v>53</v>
      </c>
    </row>
    <row r="97" spans="1:2">
      <c r="A97" t="s">
        <v>54</v>
      </c>
      <c r="B97" t="s">
        <v>56</v>
      </c>
    </row>
    <row r="98" spans="1:2">
      <c r="A98" t="s">
        <v>57</v>
      </c>
      <c r="B98" s="9">
        <v>0.1413625214683</v>
      </c>
    </row>
    <row r="99" spans="1:2">
      <c r="A99" t="s">
        <v>58</v>
      </c>
      <c r="B99" s="9">
        <v>6.9337358256695195E-2</v>
      </c>
    </row>
    <row r="100" spans="1:2">
      <c r="A100" t="s">
        <v>59</v>
      </c>
      <c r="B100" s="9">
        <v>5.42366738971728E-2</v>
      </c>
    </row>
    <row r="101" spans="1:2">
      <c r="A101" t="s">
        <v>60</v>
      </c>
      <c r="B101" s="9">
        <v>4.30317967194861E-2</v>
      </c>
    </row>
    <row r="102" spans="1:2">
      <c r="A102" t="s">
        <v>61</v>
      </c>
      <c r="B102" s="9">
        <v>4.2963518332746801E-2</v>
      </c>
    </row>
    <row r="103" spans="1:2">
      <c r="A103" t="s">
        <v>62</v>
      </c>
      <c r="B103" s="9">
        <v>3.3539131393877E-2</v>
      </c>
    </row>
    <row r="104" spans="1:2">
      <c r="A104" t="s">
        <v>63</v>
      </c>
      <c r="B104" s="9">
        <v>3.07426718908386E-2</v>
      </c>
    </row>
    <row r="105" spans="1:2">
      <c r="A105" t="s">
        <v>64</v>
      </c>
      <c r="B105" s="9">
        <v>3.0580182460858099E-2</v>
      </c>
    </row>
    <row r="106" spans="1:2">
      <c r="A106" t="s">
        <v>65</v>
      </c>
      <c r="B106" s="9">
        <v>2.93931889683136E-2</v>
      </c>
    </row>
    <row r="107" spans="1:2">
      <c r="A107" t="s">
        <v>66</v>
      </c>
      <c r="B107" s="9">
        <v>2.17095726298208E-2</v>
      </c>
    </row>
    <row r="108" spans="1:2">
      <c r="A108" t="s">
        <v>67</v>
      </c>
      <c r="B108" s="9">
        <v>1.61228905917635E-2</v>
      </c>
    </row>
    <row r="109" spans="1:2">
      <c r="A109" t="s">
        <v>68</v>
      </c>
      <c r="B109" s="9">
        <v>1.5173886668382401E-2</v>
      </c>
    </row>
    <row r="110" spans="1:2">
      <c r="A110" t="s">
        <v>69</v>
      </c>
      <c r="B110" s="9">
        <v>1.44930723698378E-2</v>
      </c>
    </row>
    <row r="111" spans="1:2">
      <c r="A111" t="s">
        <v>70</v>
      </c>
      <c r="B111" s="9">
        <v>1.40315367363982E-2</v>
      </c>
    </row>
    <row r="112" spans="1:2">
      <c r="A112" t="s">
        <v>71</v>
      </c>
      <c r="B112" s="9">
        <v>1.33431724239353E-2</v>
      </c>
    </row>
    <row r="113" spans="1:2">
      <c r="A113" t="s">
        <v>72</v>
      </c>
      <c r="B113" s="9">
        <v>1.32371439676045E-2</v>
      </c>
    </row>
    <row r="114" spans="1:2">
      <c r="A114" t="s">
        <v>73</v>
      </c>
      <c r="B114" s="9">
        <v>1.2478203438079399E-2</v>
      </c>
    </row>
    <row r="115" spans="1:2">
      <c r="A115" t="s">
        <v>74</v>
      </c>
      <c r="B115" s="9">
        <v>1.20938092511962E-2</v>
      </c>
    </row>
    <row r="116" spans="1:2">
      <c r="A116" t="s">
        <v>75</v>
      </c>
      <c r="B116" s="9">
        <v>1.17721130059822E-2</v>
      </c>
    </row>
    <row r="117" spans="1:2">
      <c r="A117" t="s">
        <v>76</v>
      </c>
      <c r="B117" s="9">
        <v>1.16943150364764E-2</v>
      </c>
    </row>
    <row r="118" spans="1:2">
      <c r="A118" t="s">
        <v>77</v>
      </c>
      <c r="B118" s="9">
        <v>1.10637247435621E-2</v>
      </c>
    </row>
    <row r="119" spans="1:2">
      <c r="A119" t="s">
        <v>78</v>
      </c>
      <c r="B119" s="9">
        <v>1.09340614610524E-2</v>
      </c>
    </row>
    <row r="120" spans="1:2">
      <c r="A120" t="s">
        <v>79</v>
      </c>
      <c r="B120" s="9">
        <v>8.6352463536715392E-3</v>
      </c>
    </row>
    <row r="121" spans="1:2">
      <c r="A121" t="s">
        <v>80</v>
      </c>
      <c r="B121" s="9">
        <v>8.5597462144886699E-3</v>
      </c>
    </row>
    <row r="122" spans="1:2">
      <c r="A122" t="s">
        <v>81</v>
      </c>
      <c r="B122" s="9">
        <v>8.2019412070568308E-3</v>
      </c>
    </row>
    <row r="123" spans="1:2">
      <c r="A123" t="s">
        <v>82</v>
      </c>
      <c r="B123" s="9">
        <v>7.9688755600140805E-3</v>
      </c>
    </row>
    <row r="124" spans="1:2">
      <c r="A124" t="s">
        <v>83</v>
      </c>
      <c r="B124" s="9">
        <v>7.3468200654422102E-3</v>
      </c>
    </row>
    <row r="125" spans="1:2">
      <c r="A125" t="s">
        <v>84</v>
      </c>
      <c r="B125" s="9">
        <v>7.1245870470648199E-3</v>
      </c>
    </row>
    <row r="126" spans="1:2">
      <c r="A126" t="s">
        <v>85</v>
      </c>
      <c r="B126" s="9">
        <v>6.9118736114539602E-3</v>
      </c>
    </row>
    <row r="127" spans="1:2">
      <c r="A127" t="s">
        <v>86</v>
      </c>
      <c r="B127" s="9">
        <v>6.8797039869325704E-3</v>
      </c>
    </row>
    <row r="128" spans="1:2">
      <c r="A128" t="s">
        <v>87</v>
      </c>
      <c r="B128" s="9">
        <v>6.8540995919053301E-3</v>
      </c>
    </row>
    <row r="129" spans="1:2">
      <c r="A129" t="s">
        <v>88</v>
      </c>
      <c r="B129" s="9">
        <v>6.8330908575240197E-3</v>
      </c>
    </row>
    <row r="130" spans="1:2">
      <c r="A130" t="s">
        <v>89</v>
      </c>
      <c r="B130" s="9">
        <v>6.7746603150259698E-3</v>
      </c>
    </row>
    <row r="131" spans="1:2">
      <c r="A131" t="s">
        <v>90</v>
      </c>
      <c r="B131" s="9">
        <v>6.6505774775863103E-3</v>
      </c>
    </row>
    <row r="132" spans="1:2">
      <c r="A132" t="s">
        <v>91</v>
      </c>
      <c r="B132" s="9">
        <v>6.6128274079948696E-3</v>
      </c>
    </row>
    <row r="133" spans="1:2">
      <c r="A133" t="s">
        <v>92</v>
      </c>
      <c r="B133" s="9">
        <v>6.5153337500065698E-3</v>
      </c>
    </row>
    <row r="134" spans="1:2">
      <c r="A134" t="s">
        <v>93</v>
      </c>
      <c r="B134" s="9">
        <v>6.2087375326291896E-3</v>
      </c>
    </row>
    <row r="135" spans="1:2">
      <c r="A135" t="s">
        <v>94</v>
      </c>
      <c r="B135" s="9">
        <v>6.0725090206253203E-3</v>
      </c>
    </row>
    <row r="136" spans="1:2">
      <c r="A136" t="s">
        <v>95</v>
      </c>
      <c r="B136" s="9">
        <v>5.95105227498332E-3</v>
      </c>
    </row>
    <row r="137" spans="1:2">
      <c r="A137" t="s">
        <v>96</v>
      </c>
      <c r="B137" s="9">
        <v>5.8322216211389903E-3</v>
      </c>
    </row>
    <row r="138" spans="1:2">
      <c r="A138" t="s">
        <v>97</v>
      </c>
      <c r="B138" s="9">
        <v>5.8312368367148598E-3</v>
      </c>
    </row>
    <row r="139" spans="1:2">
      <c r="A139" t="s">
        <v>98</v>
      </c>
      <c r="B139" s="9">
        <v>5.7557366975320001E-3</v>
      </c>
    </row>
    <row r="140" spans="1:2">
      <c r="A140" t="s">
        <v>99</v>
      </c>
      <c r="B140" s="9">
        <v>5.6119581716098498E-3</v>
      </c>
    </row>
    <row r="141" spans="1:2">
      <c r="A141" t="s">
        <v>100</v>
      </c>
      <c r="B141" s="9">
        <v>5.5289080185086997E-3</v>
      </c>
    </row>
    <row r="142" spans="1:2">
      <c r="A142" t="s">
        <v>101</v>
      </c>
      <c r="B142" s="9">
        <v>5.4711339989600696E-3</v>
      </c>
    </row>
    <row r="143" spans="1:2">
      <c r="A143" t="s">
        <v>102</v>
      </c>
      <c r="B143" s="9">
        <v>5.4711339989600696E-3</v>
      </c>
    </row>
    <row r="144" spans="1:2">
      <c r="A144" t="s">
        <v>103</v>
      </c>
      <c r="B144" s="9">
        <v>5.3687164188511403E-3</v>
      </c>
    </row>
    <row r="145" spans="1:2">
      <c r="A145" t="s">
        <v>104</v>
      </c>
      <c r="B145" s="9">
        <v>5.3516468221663201E-3</v>
      </c>
    </row>
    <row r="146" spans="1:2">
      <c r="A146" t="s">
        <v>105</v>
      </c>
      <c r="B146" s="9">
        <v>5.22986181504961E-3</v>
      </c>
    </row>
    <row r="147" spans="1:2">
      <c r="A147" t="s">
        <v>106</v>
      </c>
      <c r="B147" s="9">
        <v>5.1468116619484503E-3</v>
      </c>
    </row>
    <row r="148" spans="1:2">
      <c r="A148" t="s">
        <v>107</v>
      </c>
      <c r="B148" s="9">
        <v>5.14484209310021E-3</v>
      </c>
    </row>
    <row r="149" spans="1:2">
      <c r="A149" t="s">
        <v>108</v>
      </c>
      <c r="B149" s="9">
        <v>5.1021681013881503E-3</v>
      </c>
    </row>
    <row r="150" spans="1:2">
      <c r="A150" t="s">
        <v>109</v>
      </c>
      <c r="B150" s="9">
        <v>4.9432895476294297E-3</v>
      </c>
    </row>
    <row r="151" spans="1:2">
      <c r="A151" t="s">
        <v>110</v>
      </c>
      <c r="B151" s="9">
        <v>4.9002872944426601E-3</v>
      </c>
    </row>
    <row r="152" spans="1:2">
      <c r="A152" t="s">
        <v>111</v>
      </c>
      <c r="B152" s="9">
        <v>4.8802633444854698E-3</v>
      </c>
    </row>
    <row r="153" spans="1:2">
      <c r="A153" t="s">
        <v>112</v>
      </c>
      <c r="B153" s="9">
        <v>4.7263087128473699E-3</v>
      </c>
    </row>
    <row r="154" spans="1:2">
      <c r="A154" t="s">
        <v>113</v>
      </c>
      <c r="B154" s="9">
        <v>4.7039869325672104E-3</v>
      </c>
    </row>
    <row r="155" spans="1:2">
      <c r="A155" t="s">
        <v>114</v>
      </c>
      <c r="B155" s="9">
        <v>4.5812171410263801E-3</v>
      </c>
    </row>
    <row r="156" spans="1:2">
      <c r="A156" t="s">
        <v>115</v>
      </c>
      <c r="B156" s="9">
        <v>4.3425710489135901E-3</v>
      </c>
    </row>
    <row r="157" spans="1:2">
      <c r="A157" t="s">
        <v>116</v>
      </c>
      <c r="B157" s="9">
        <v>4.2293208401392897E-3</v>
      </c>
    </row>
    <row r="158" spans="1:2">
      <c r="A158" t="s">
        <v>117</v>
      </c>
      <c r="B158" s="9">
        <v>4.1144293239914502E-3</v>
      </c>
    </row>
    <row r="159" spans="1:2">
      <c r="A159" t="s">
        <v>118</v>
      </c>
      <c r="B159" s="9">
        <v>4.0878401445400897E-3</v>
      </c>
    </row>
    <row r="160" spans="1:2">
      <c r="A160" t="s">
        <v>119</v>
      </c>
      <c r="B160" s="9">
        <v>4.0832444838941797E-3</v>
      </c>
    </row>
    <row r="161" spans="1:2">
      <c r="A161" t="s">
        <v>120</v>
      </c>
      <c r="B161" s="9">
        <v>3.9939573627735701E-3</v>
      </c>
    </row>
    <row r="162" spans="1:2">
      <c r="A162" t="s">
        <v>121</v>
      </c>
      <c r="B162" s="9">
        <v>3.9627725226762996E-3</v>
      </c>
    </row>
    <row r="163" spans="1:2">
      <c r="A163" t="s">
        <v>122</v>
      </c>
      <c r="B163" s="9">
        <v>3.8015961385946201E-3</v>
      </c>
    </row>
    <row r="164" spans="1:2">
      <c r="A164" t="s">
        <v>123</v>
      </c>
      <c r="B164" s="9">
        <v>3.73791341250125E-3</v>
      </c>
    </row>
    <row r="165" spans="1:2">
      <c r="A165" t="s">
        <v>124</v>
      </c>
      <c r="B165" s="9">
        <v>3.7228133846646701E-3</v>
      </c>
    </row>
    <row r="166" spans="1:2">
      <c r="A166" t="s">
        <v>125</v>
      </c>
      <c r="B166" s="9">
        <v>3.5957761939526402E-3</v>
      </c>
    </row>
    <row r="167" spans="1:2">
      <c r="A167" t="s">
        <v>126</v>
      </c>
      <c r="B167" s="9">
        <v>3.5668891841783199E-3</v>
      </c>
    </row>
    <row r="168" spans="1:2">
      <c r="A168" t="s">
        <v>127</v>
      </c>
      <c r="B168" s="9">
        <v>3.5373456514545898E-3</v>
      </c>
    </row>
    <row r="169" spans="1:2">
      <c r="A169" t="s">
        <v>128</v>
      </c>
      <c r="B169" s="9">
        <v>3.5255282383650998E-3</v>
      </c>
    </row>
    <row r="170" spans="1:2">
      <c r="A170" t="s">
        <v>129</v>
      </c>
      <c r="B170" s="9">
        <v>3.5058325498826099E-3</v>
      </c>
    </row>
    <row r="171" spans="1:2">
      <c r="A171" t="s">
        <v>130</v>
      </c>
      <c r="B171" s="9">
        <v>3.45035636065694E-3</v>
      </c>
    </row>
    <row r="172" spans="1:2">
      <c r="A172" t="s">
        <v>131</v>
      </c>
      <c r="B172" s="9">
        <v>3.3975062632289402E-3</v>
      </c>
    </row>
    <row r="173" spans="1:2">
      <c r="A173" t="s">
        <v>132</v>
      </c>
      <c r="B173" s="9">
        <v>3.38174971244295E-3</v>
      </c>
    </row>
    <row r="174" spans="1:2">
      <c r="A174" t="s">
        <v>133</v>
      </c>
      <c r="B174" s="9">
        <v>3.2218863742601001E-3</v>
      </c>
    </row>
    <row r="175" spans="1:2">
      <c r="A175" t="s">
        <v>134</v>
      </c>
      <c r="B175" s="9">
        <v>3.1742884604274201E-3</v>
      </c>
    </row>
    <row r="176" spans="1:2">
      <c r="A176" t="s">
        <v>135</v>
      </c>
      <c r="B176" s="9">
        <v>3.14014926705778E-3</v>
      </c>
    </row>
    <row r="177" spans="1:2">
      <c r="A177" t="s">
        <v>136</v>
      </c>
      <c r="B177" s="9">
        <v>3.0925513532251E-3</v>
      </c>
    </row>
    <row r="178" spans="1:2">
      <c r="A178" t="s">
        <v>137</v>
      </c>
      <c r="B178" s="9">
        <v>3.0646491278749099E-3</v>
      </c>
    </row>
    <row r="179" spans="1:2">
      <c r="A179" t="s">
        <v>138</v>
      </c>
      <c r="B179" s="9">
        <v>3.0482360541395099E-3</v>
      </c>
    </row>
    <row r="180" spans="1:2">
      <c r="A180" t="s">
        <v>139</v>
      </c>
      <c r="B180" s="9">
        <v>3.0341208107270601E-3</v>
      </c>
    </row>
    <row r="181" spans="1:2">
      <c r="A181" t="s">
        <v>140</v>
      </c>
      <c r="B181" s="9">
        <v>2.9208706019527601E-3</v>
      </c>
    </row>
    <row r="182" spans="1:2">
      <c r="A182" t="s">
        <v>141</v>
      </c>
      <c r="B182" s="9">
        <v>2.8732726881200901E-3</v>
      </c>
    </row>
    <row r="183" spans="1:2">
      <c r="A183" t="s">
        <v>142</v>
      </c>
      <c r="B183" s="9">
        <v>2.7761072916064901E-3</v>
      </c>
    </row>
    <row r="184" spans="1:2">
      <c r="A184" t="s">
        <v>143</v>
      </c>
      <c r="B184" s="9">
        <v>2.6162439534236398E-3</v>
      </c>
    </row>
    <row r="185" spans="1:2">
      <c r="A185" t="s">
        <v>144</v>
      </c>
      <c r="B185" s="9">
        <v>2.5217046487077E-3</v>
      </c>
    </row>
    <row r="186" spans="1:2">
      <c r="A186" t="s">
        <v>145</v>
      </c>
      <c r="B186" s="9">
        <v>2.4941306848322198E-3</v>
      </c>
    </row>
    <row r="187" spans="1:2">
      <c r="A187" t="s">
        <v>146</v>
      </c>
      <c r="B187" s="9">
        <v>2.4849393635403899E-3</v>
      </c>
    </row>
    <row r="188" spans="1:2">
      <c r="A188" t="s">
        <v>147</v>
      </c>
      <c r="B188" s="9">
        <v>2.44259363330305E-3</v>
      </c>
    </row>
    <row r="189" spans="1:2">
      <c r="A189" t="s">
        <v>148</v>
      </c>
      <c r="B189" s="9">
        <v>2.39959138011628E-3</v>
      </c>
    </row>
    <row r="190" spans="1:2">
      <c r="A190" t="s">
        <v>149</v>
      </c>
      <c r="B190" s="9">
        <v>2.3270455942057898E-3</v>
      </c>
    </row>
    <row r="191" spans="1:2">
      <c r="A191" t="s">
        <v>150</v>
      </c>
      <c r="B191" s="9">
        <v>2.1212256495638099E-3</v>
      </c>
    </row>
    <row r="192" spans="1:2">
      <c r="A192" t="s">
        <v>151</v>
      </c>
      <c r="B192" s="9">
        <v>2.1018582225560299E-3</v>
      </c>
    </row>
    <row r="193" spans="1:2">
      <c r="A193" t="s">
        <v>152</v>
      </c>
      <c r="B193" s="9">
        <v>2.0736277357311299E-3</v>
      </c>
    </row>
    <row r="194" spans="1:2">
      <c r="A194" t="s">
        <v>153</v>
      </c>
      <c r="B194" s="9">
        <v>2.0086319637389201E-3</v>
      </c>
    </row>
    <row r="195" spans="1:2">
      <c r="A195" t="s">
        <v>154</v>
      </c>
      <c r="B195" s="9">
        <v>1.68430962672731E-3</v>
      </c>
    </row>
    <row r="196" spans="1:2">
      <c r="A196" t="s">
        <v>155</v>
      </c>
      <c r="B196" s="9">
        <v>1.3225654815989701E-3</v>
      </c>
    </row>
    <row r="199" spans="1:2">
      <c r="A199" t="s">
        <v>156</v>
      </c>
    </row>
    <row r="200" spans="1:2">
      <c r="A200" t="s">
        <v>54</v>
      </c>
      <c r="B200" t="s">
        <v>158</v>
      </c>
    </row>
    <row r="201" spans="1:2">
      <c r="A201" t="s">
        <v>57</v>
      </c>
      <c r="B201" s="9">
        <v>0.220237059009982</v>
      </c>
    </row>
    <row r="202" spans="1:2">
      <c r="A202" t="s">
        <v>58</v>
      </c>
      <c r="B202" s="9">
        <v>8.7842621244925798E-2</v>
      </c>
    </row>
    <row r="203" spans="1:2">
      <c r="A203" t="s">
        <v>59</v>
      </c>
      <c r="B203" s="9">
        <v>7.1127567891035803E-2</v>
      </c>
    </row>
    <row r="204" spans="1:2">
      <c r="A204" t="s">
        <v>61</v>
      </c>
      <c r="B204" s="9">
        <v>6.1689606476558002E-2</v>
      </c>
    </row>
    <row r="205" spans="1:2">
      <c r="A205" t="s">
        <v>60</v>
      </c>
      <c r="B205" s="9">
        <v>5.8546244535903402E-2</v>
      </c>
    </row>
    <row r="206" spans="1:2">
      <c r="A206" t="s">
        <v>64</v>
      </c>
      <c r="B206" s="9">
        <v>3.6140582285997501E-2</v>
      </c>
    </row>
    <row r="207" spans="1:2">
      <c r="A207" t="s">
        <v>62</v>
      </c>
      <c r="B207" s="9">
        <v>3.3755420981344299E-2</v>
      </c>
    </row>
    <row r="208" spans="1:2">
      <c r="A208" t="s">
        <v>65</v>
      </c>
      <c r="B208" s="9">
        <v>3.1270062024338498E-2</v>
      </c>
    </row>
    <row r="209" spans="1:2">
      <c r="A209" t="s">
        <v>63</v>
      </c>
      <c r="B209" s="9">
        <v>3.02814214504353E-2</v>
      </c>
    </row>
    <row r="210" spans="1:2">
      <c r="A210" t="s">
        <v>69</v>
      </c>
      <c r="B210" s="9">
        <v>2.03902655377124E-2</v>
      </c>
    </row>
    <row r="211" spans="1:2">
      <c r="A211" t="s">
        <v>66</v>
      </c>
      <c r="B211" s="9">
        <v>2.0133491917134001E-2</v>
      </c>
    </row>
    <row r="212" spans="1:2">
      <c r="A212" t="s">
        <v>72</v>
      </c>
      <c r="B212" s="9">
        <v>1.3175740527923601E-2</v>
      </c>
    </row>
    <row r="213" spans="1:2">
      <c r="A213" t="s">
        <v>101</v>
      </c>
      <c r="B213" s="9">
        <v>1.3107834171203699E-2</v>
      </c>
    </row>
    <row r="214" spans="1:2">
      <c r="A214" t="s">
        <v>75</v>
      </c>
      <c r="B214" s="9">
        <v>1.2442537761906699E-2</v>
      </c>
    </row>
    <row r="215" spans="1:2">
      <c r="A215" t="s">
        <v>67</v>
      </c>
      <c r="B215" s="9">
        <v>1.23675427244491E-2</v>
      </c>
    </row>
    <row r="216" spans="1:2">
      <c r="A216" t="s">
        <v>70</v>
      </c>
      <c r="B216" s="9">
        <v>1.1185506817379299E-2</v>
      </c>
    </row>
    <row r="217" spans="1:2">
      <c r="A217" t="s">
        <v>73</v>
      </c>
      <c r="B217" s="9">
        <v>1.10199494760778E-2</v>
      </c>
    </row>
    <row r="218" spans="1:2">
      <c r="A218" t="s">
        <v>71</v>
      </c>
      <c r="B218" s="9">
        <v>1.04327623834289E-2</v>
      </c>
    </row>
    <row r="219" spans="1:2">
      <c r="A219" t="s">
        <v>76</v>
      </c>
      <c r="B219" s="9">
        <v>9.3271423140004195E-3</v>
      </c>
    </row>
    <row r="220" spans="1:2">
      <c r="A220" t="s">
        <v>88</v>
      </c>
      <c r="B220" s="9">
        <v>8.1152531612821797E-3</v>
      </c>
    </row>
    <row r="221" spans="1:2">
      <c r="A221" t="s">
        <v>68</v>
      </c>
      <c r="B221" s="9">
        <v>7.7203723434321001E-3</v>
      </c>
    </row>
    <row r="222" spans="1:2">
      <c r="A222" t="s">
        <v>78</v>
      </c>
      <c r="B222" s="9">
        <v>7.0849205127928002E-3</v>
      </c>
    </row>
    <row r="223" spans="1:2">
      <c r="A223" t="s">
        <v>98</v>
      </c>
      <c r="B223" s="9">
        <v>6.5442673855761998E-3</v>
      </c>
    </row>
    <row r="224" spans="1:2">
      <c r="A224" t="s">
        <v>74</v>
      </c>
      <c r="B224" s="9">
        <v>6.4864289621670802E-3</v>
      </c>
    </row>
    <row r="225" spans="1:2">
      <c r="A225" t="s">
        <v>108</v>
      </c>
      <c r="B225" s="9">
        <v>6.4302217428872403E-3</v>
      </c>
    </row>
    <row r="226" spans="1:2">
      <c r="A226" t="s">
        <v>82</v>
      </c>
      <c r="B226" s="9">
        <v>6.3923512249175604E-3</v>
      </c>
    </row>
    <row r="227" spans="1:2">
      <c r="A227" t="s">
        <v>79</v>
      </c>
      <c r="B227" s="9">
        <v>6.2234088629297898E-3</v>
      </c>
    </row>
    <row r="228" spans="1:2">
      <c r="A228" t="s">
        <v>90</v>
      </c>
      <c r="B228" s="9">
        <v>6.2018059551798297E-3</v>
      </c>
    </row>
    <row r="229" spans="1:2">
      <c r="A229" t="s">
        <v>81</v>
      </c>
      <c r="B229" s="9">
        <v>5.7828812736046E-3</v>
      </c>
    </row>
    <row r="230" spans="1:2">
      <c r="A230" t="s">
        <v>103</v>
      </c>
      <c r="B230" s="9">
        <v>5.6755310342032897E-3</v>
      </c>
    </row>
    <row r="231" spans="1:2">
      <c r="A231" t="s">
        <v>102</v>
      </c>
      <c r="B231" s="9">
        <v>5.4573695455985803E-3</v>
      </c>
    </row>
    <row r="232" spans="1:2">
      <c r="A232" t="s">
        <v>77</v>
      </c>
      <c r="B232" s="9">
        <v>5.2927138262447299E-3</v>
      </c>
    </row>
    <row r="233" spans="1:2">
      <c r="A233" t="s">
        <v>84</v>
      </c>
      <c r="B233" s="9">
        <v>5.2205222289040797E-3</v>
      </c>
    </row>
    <row r="234" spans="1:2">
      <c r="A234" t="s">
        <v>93</v>
      </c>
      <c r="B234" s="9">
        <v>5.1301429005292604E-3</v>
      </c>
    </row>
    <row r="235" spans="1:2">
      <c r="A235" t="s">
        <v>99</v>
      </c>
      <c r="B235" s="9">
        <v>5.0265399365356797E-3</v>
      </c>
    </row>
    <row r="236" spans="1:2">
      <c r="A236" t="s">
        <v>85</v>
      </c>
      <c r="B236" s="9">
        <v>4.9879363950792403E-3</v>
      </c>
    </row>
    <row r="237" spans="1:2">
      <c r="A237" t="s">
        <v>86</v>
      </c>
      <c r="B237" s="9">
        <v>4.9686389578463899E-3</v>
      </c>
    </row>
    <row r="238" spans="1:2">
      <c r="A238" t="s">
        <v>112</v>
      </c>
      <c r="B238" s="9">
        <v>4.5292916852032097E-3</v>
      </c>
    </row>
    <row r="239" spans="1:2">
      <c r="A239" t="s">
        <v>92</v>
      </c>
      <c r="B239" s="9">
        <v>4.3851059704548504E-3</v>
      </c>
    </row>
    <row r="240" spans="1:2">
      <c r="A240" t="s">
        <v>87</v>
      </c>
      <c r="B240" s="9">
        <v>4.2519446679180704E-3</v>
      </c>
    </row>
    <row r="241" spans="1:2">
      <c r="A241" t="s">
        <v>105</v>
      </c>
      <c r="B241" s="9">
        <v>4.1248554845795399E-3</v>
      </c>
    </row>
    <row r="242" spans="1:2">
      <c r="A242" t="s">
        <v>89</v>
      </c>
      <c r="B242" s="9">
        <v>4.0756022253138104E-3</v>
      </c>
    </row>
    <row r="243" spans="1:2">
      <c r="A243" t="s">
        <v>104</v>
      </c>
      <c r="B243" s="9">
        <v>4.0052046950547603E-3</v>
      </c>
    </row>
    <row r="244" spans="1:2">
      <c r="A244" t="s">
        <v>91</v>
      </c>
      <c r="B244" s="9">
        <v>3.9519662769768402E-3</v>
      </c>
    </row>
    <row r="245" spans="1:2">
      <c r="A245" t="s">
        <v>114</v>
      </c>
      <c r="B245" s="9">
        <v>3.8938646829432401E-3</v>
      </c>
    </row>
    <row r="246" spans="1:2">
      <c r="A246" t="s">
        <v>83</v>
      </c>
      <c r="B246" s="9">
        <v>3.51332215219354E-3</v>
      </c>
    </row>
    <row r="247" spans="1:2">
      <c r="A247" t="s">
        <v>117</v>
      </c>
      <c r="B247" s="9">
        <v>3.4084002251573899E-3</v>
      </c>
    </row>
    <row r="248" spans="1:2">
      <c r="A248" t="s">
        <v>97</v>
      </c>
      <c r="B248" s="9">
        <v>3.2566324484783202E-3</v>
      </c>
    </row>
    <row r="249" spans="1:2">
      <c r="A249" t="s">
        <v>107</v>
      </c>
      <c r="B249" s="9">
        <v>3.17204616220016E-3</v>
      </c>
    </row>
    <row r="250" spans="1:2">
      <c r="A250" t="s">
        <v>120</v>
      </c>
      <c r="B250" s="9">
        <v>2.9668010389016001E-3</v>
      </c>
    </row>
    <row r="251" spans="1:2">
      <c r="A251" t="s">
        <v>100</v>
      </c>
      <c r="B251" s="9">
        <v>2.8569679870580999E-3</v>
      </c>
    </row>
    <row r="252" spans="1:2">
      <c r="A252" t="s">
        <v>135</v>
      </c>
      <c r="B252" s="9">
        <v>2.8405234682628501E-3</v>
      </c>
    </row>
    <row r="253" spans="1:2">
      <c r="A253" t="s">
        <v>113</v>
      </c>
      <c r="B253" s="9">
        <v>2.8230954754398202E-3</v>
      </c>
    </row>
    <row r="254" spans="1:2">
      <c r="A254" t="s">
        <v>116</v>
      </c>
      <c r="B254" s="9">
        <v>2.7761507711202599E-3</v>
      </c>
    </row>
    <row r="255" spans="1:2">
      <c r="A255" t="s">
        <v>122</v>
      </c>
      <c r="B255" s="9">
        <v>2.61247590020582E-3</v>
      </c>
    </row>
    <row r="256" spans="1:2">
      <c r="A256" t="s">
        <v>126</v>
      </c>
      <c r="B256" s="9">
        <v>2.6104461929409E-3</v>
      </c>
    </row>
    <row r="257" spans="1:2">
      <c r="A257" t="s">
        <v>95</v>
      </c>
      <c r="B257" s="9">
        <v>2.5352694800628199E-3</v>
      </c>
    </row>
    <row r="258" spans="1:2">
      <c r="A258" t="s">
        <v>80</v>
      </c>
      <c r="B258" s="9">
        <v>2.5346996254221698E-3</v>
      </c>
    </row>
    <row r="259" spans="1:2">
      <c r="A259" t="s">
        <v>115</v>
      </c>
      <c r="B259" s="9">
        <v>2.5273228946983599E-3</v>
      </c>
    </row>
    <row r="260" spans="1:2">
      <c r="A260" t="s">
        <v>121</v>
      </c>
      <c r="B260" s="9">
        <v>2.50070195226126E-3</v>
      </c>
    </row>
    <row r="261" spans="1:2">
      <c r="A261" t="s">
        <v>136</v>
      </c>
      <c r="B261" s="9">
        <v>2.39974864028145E-3</v>
      </c>
    </row>
    <row r="262" spans="1:2">
      <c r="A262" t="s">
        <v>133</v>
      </c>
      <c r="B262" s="9">
        <v>2.3986176489731799E-3</v>
      </c>
    </row>
    <row r="263" spans="1:2">
      <c r="A263" t="s">
        <v>96</v>
      </c>
      <c r="B263" s="9">
        <v>2.2330531446587499E-3</v>
      </c>
    </row>
    <row r="264" spans="1:2">
      <c r="A264" t="s">
        <v>106</v>
      </c>
      <c r="B264" s="9">
        <v>2.1637637401471302E-3</v>
      </c>
    </row>
    <row r="265" spans="1:2">
      <c r="A265" t="s">
        <v>138</v>
      </c>
      <c r="B265" s="9">
        <v>2.1558666076121401E-3</v>
      </c>
    </row>
    <row r="266" spans="1:2">
      <c r="A266" t="s">
        <v>132</v>
      </c>
      <c r="B266" s="9">
        <v>2.1414535549711001E-3</v>
      </c>
    </row>
    <row r="267" spans="1:2">
      <c r="A267" t="s">
        <v>128</v>
      </c>
      <c r="B267" s="9">
        <v>2.13898578230696E-3</v>
      </c>
    </row>
    <row r="268" spans="1:2">
      <c r="A268" t="s">
        <v>139</v>
      </c>
      <c r="B268" s="9">
        <v>2.0146356229513401E-3</v>
      </c>
    </row>
    <row r="269" spans="1:2">
      <c r="A269" t="s">
        <v>94</v>
      </c>
      <c r="B269" s="9">
        <v>1.9964690240798699E-3</v>
      </c>
    </row>
    <row r="270" spans="1:2">
      <c r="A270" t="s">
        <v>131</v>
      </c>
      <c r="B270" s="9">
        <v>1.9018515882192201E-3</v>
      </c>
    </row>
    <row r="271" spans="1:2">
      <c r="A271" t="s">
        <v>129</v>
      </c>
      <c r="B271" s="9">
        <v>1.7903910029719299E-3</v>
      </c>
    </row>
    <row r="272" spans="1:2">
      <c r="A272" t="s">
        <v>110</v>
      </c>
      <c r="B272" s="9">
        <v>1.6603533858596899E-3</v>
      </c>
    </row>
    <row r="273" spans="1:2">
      <c r="A273" t="s">
        <v>127</v>
      </c>
      <c r="B273" s="9">
        <v>1.6434544618385699E-3</v>
      </c>
    </row>
    <row r="274" spans="1:2">
      <c r="A274" t="s">
        <v>109</v>
      </c>
      <c r="B274" s="9">
        <v>1.5746504088079601E-3</v>
      </c>
    </row>
    <row r="275" spans="1:2">
      <c r="A275" t="s">
        <v>149</v>
      </c>
      <c r="B275" s="9">
        <v>1.5387502801989901E-3</v>
      </c>
    </row>
    <row r="276" spans="1:2">
      <c r="A276" t="s">
        <v>144</v>
      </c>
      <c r="B276" s="9">
        <v>1.5373423275545201E-3</v>
      </c>
    </row>
    <row r="277" spans="1:2">
      <c r="A277" t="s">
        <v>140</v>
      </c>
      <c r="B277" s="9">
        <v>1.48016494062679E-3</v>
      </c>
    </row>
    <row r="278" spans="1:2">
      <c r="A278" t="s">
        <v>119</v>
      </c>
      <c r="B278" s="9">
        <v>1.39935256800729E-3</v>
      </c>
    </row>
    <row r="279" spans="1:2">
      <c r="A279" t="s">
        <v>137</v>
      </c>
      <c r="B279" s="9">
        <v>1.3992225631463001E-3</v>
      </c>
    </row>
    <row r="280" spans="1:2">
      <c r="A280" t="s">
        <v>148</v>
      </c>
      <c r="B280" s="9">
        <v>1.27652315963141E-3</v>
      </c>
    </row>
    <row r="281" spans="1:2">
      <c r="A281" t="s">
        <v>134</v>
      </c>
      <c r="B281" s="9">
        <v>1.2291280012141101E-3</v>
      </c>
    </row>
    <row r="282" spans="1:2">
      <c r="A282" t="s">
        <v>143</v>
      </c>
      <c r="B282" s="9">
        <v>1.0643654994362099E-3</v>
      </c>
    </row>
    <row r="283" spans="1:2">
      <c r="A283" t="s">
        <v>118</v>
      </c>
      <c r="B283" s="9">
        <v>1.0339027349189399E-3</v>
      </c>
    </row>
    <row r="284" spans="1:2">
      <c r="A284" t="s">
        <v>124</v>
      </c>
      <c r="B284" s="9">
        <v>1.01915534036483E-3</v>
      </c>
    </row>
    <row r="285" spans="1:2">
      <c r="A285" t="s">
        <v>111</v>
      </c>
      <c r="B285" s="9">
        <v>1.0173023377462499E-3</v>
      </c>
    </row>
    <row r="286" spans="1:2">
      <c r="A286" t="s">
        <v>125</v>
      </c>
      <c r="B286" s="9">
        <v>9.7568319333793797E-4</v>
      </c>
    </row>
    <row r="287" spans="1:2">
      <c r="A287" t="s">
        <v>123</v>
      </c>
      <c r="B287" s="9">
        <v>8.94941966515895E-4</v>
      </c>
    </row>
    <row r="288" spans="1:2">
      <c r="A288" t="s">
        <v>150</v>
      </c>
      <c r="B288" s="9">
        <v>8.7734639487793903E-4</v>
      </c>
    </row>
    <row r="289" spans="1:2">
      <c r="A289" t="s">
        <v>145</v>
      </c>
      <c r="B289" s="9">
        <v>8.66618087855625E-4</v>
      </c>
    </row>
    <row r="290" spans="1:2">
      <c r="A290" t="s">
        <v>146</v>
      </c>
      <c r="B290" s="9">
        <v>6.6315601946220304E-4</v>
      </c>
    </row>
    <row r="291" spans="1:2">
      <c r="A291" t="s">
        <v>142</v>
      </c>
      <c r="B291" s="9">
        <v>6.3343504738702498E-4</v>
      </c>
    </row>
    <row r="292" spans="1:2">
      <c r="A292" t="s">
        <v>153</v>
      </c>
      <c r="B292" s="9">
        <v>6.1643176260103003E-4</v>
      </c>
    </row>
    <row r="293" spans="1:2">
      <c r="A293" t="s">
        <v>130</v>
      </c>
      <c r="B293" s="9">
        <v>5.4194726187983204E-4</v>
      </c>
    </row>
    <row r="294" spans="1:2">
      <c r="A294" t="s">
        <v>154</v>
      </c>
      <c r="B294" s="9">
        <v>5.0489740596791697E-4</v>
      </c>
    </row>
    <row r="295" spans="1:2">
      <c r="A295" t="s">
        <v>152</v>
      </c>
      <c r="B295" s="9">
        <v>3.8258115991684398E-4</v>
      </c>
    </row>
    <row r="296" spans="1:2">
      <c r="A296" t="s">
        <v>141</v>
      </c>
      <c r="B296" s="9">
        <v>3.5929109496508199E-4</v>
      </c>
    </row>
    <row r="297" spans="1:2">
      <c r="A297" t="s">
        <v>155</v>
      </c>
      <c r="B297" s="9">
        <v>3.2046063129835198E-4</v>
      </c>
    </row>
    <row r="298" spans="1:2">
      <c r="A298" t="s">
        <v>151</v>
      </c>
      <c r="B298" s="9">
        <v>2.51914752626971E-4</v>
      </c>
    </row>
    <row r="299" spans="1:2">
      <c r="A299" t="s">
        <v>147</v>
      </c>
      <c r="B299" s="9">
        <v>4.2324662945081098E-5</v>
      </c>
    </row>
  </sheetData>
  <conditionalFormatting sqref="B47:B5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:C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:D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:E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B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Presentation Data</vt:lpstr>
      <vt:lpstr>Visualizations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 Schleifer-Katz</cp:lastModifiedBy>
  <dcterms:modified xsi:type="dcterms:W3CDTF">2018-08-28T20:21:13Z</dcterms:modified>
</cp:coreProperties>
</file>