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固体样" sheetId="1" r:id="rId1"/>
  </sheets>
  <calcPr calcId="144525"/>
</workbook>
</file>

<file path=xl/sharedStrings.xml><?xml version="1.0" encoding="utf-8"?>
<sst xmlns="http://schemas.openxmlformats.org/spreadsheetml/2006/main" count="72" uniqueCount="57">
  <si>
    <t xml:space="preserve">               2020年2月份固体综合样</t>
  </si>
  <si>
    <t>样品编号</t>
  </si>
  <si>
    <t>样品名称</t>
  </si>
  <si>
    <t>生产日期</t>
  </si>
  <si>
    <t>检测项目（%）</t>
  </si>
  <si>
    <t>Cu</t>
  </si>
  <si>
    <t>Ag(g/t)</t>
  </si>
  <si>
    <t>Au(g/t)</t>
  </si>
  <si>
    <t>Fe</t>
  </si>
  <si>
    <t>Cd</t>
  </si>
  <si>
    <r>
      <rPr>
        <sz val="12"/>
        <rFont val="宋体"/>
        <charset val="134"/>
      </rPr>
      <t>H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</si>
  <si>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t>Zn</t>
  </si>
  <si>
    <t>Pb</t>
  </si>
  <si>
    <t>Bi</t>
  </si>
  <si>
    <t>CaO</t>
  </si>
  <si>
    <t>Sb</t>
  </si>
  <si>
    <t>As</t>
  </si>
  <si>
    <t>S</t>
  </si>
  <si>
    <t>V</t>
  </si>
  <si>
    <t>SO3</t>
  </si>
  <si>
    <r>
      <rPr>
        <sz val="11"/>
        <rFont val="宋体"/>
        <charset val="134"/>
        <scheme val="minor"/>
      </rPr>
      <t>Al</t>
    </r>
    <r>
      <rPr>
        <sz val="8"/>
        <rFont val="宋体"/>
        <charset val="134"/>
      </rPr>
      <t>2</t>
    </r>
    <r>
      <rPr>
        <sz val="11"/>
        <rFont val="宋体"/>
        <charset val="134"/>
        <scheme val="minor"/>
      </rPr>
      <t>O</t>
    </r>
    <r>
      <rPr>
        <sz val="9"/>
        <rFont val="宋体"/>
        <charset val="134"/>
      </rPr>
      <t>3</t>
    </r>
  </si>
  <si>
    <t>RL0217103</t>
  </si>
  <si>
    <t>白冰铜</t>
  </si>
  <si>
    <t>RL0224101</t>
  </si>
  <si>
    <t>平均值</t>
  </si>
  <si>
    <t>RL0217104</t>
  </si>
  <si>
    <t>熔炼渣</t>
  </si>
  <si>
    <t>未检出</t>
  </si>
  <si>
    <t>RL0224102</t>
  </si>
  <si>
    <t>RL0217105</t>
  </si>
  <si>
    <t>吹炼渣</t>
  </si>
  <si>
    <t>RL0224097</t>
  </si>
  <si>
    <t>CK0224003</t>
  </si>
  <si>
    <t>污泥渣1</t>
  </si>
  <si>
    <t>CK0224004</t>
  </si>
  <si>
    <t>污泥渣2</t>
  </si>
  <si>
    <t>CK0224005</t>
  </si>
  <si>
    <t>污泥渣3</t>
  </si>
  <si>
    <t>CK0224006</t>
  </si>
  <si>
    <t>氧化渣1</t>
  </si>
  <si>
    <t>CK0224007</t>
  </si>
  <si>
    <t>氧化渣2</t>
  </si>
  <si>
    <t>CK0224008</t>
  </si>
  <si>
    <t>氧化渣3</t>
  </si>
  <si>
    <t>CK0224009</t>
  </si>
  <si>
    <t>混合烟灰1</t>
  </si>
  <si>
    <t>CK0224010</t>
  </si>
  <si>
    <t>混合烟灰2</t>
  </si>
  <si>
    <t>CK0224011</t>
  </si>
  <si>
    <t>混合烟灰3</t>
  </si>
  <si>
    <t>制酸硫化砷渣综合样</t>
  </si>
  <si>
    <t>RL0224113</t>
  </si>
  <si>
    <t>白烟尘</t>
  </si>
  <si>
    <t>RL0224133</t>
  </si>
  <si>
    <t>阳极炉布袋烟尘1#</t>
  </si>
  <si>
    <t>RL0215048</t>
  </si>
  <si>
    <t>净化压滤铅渣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</si>
</sst>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  <numFmt numFmtId="177" formatCode="0.0_);\(0.0\)"/>
    <numFmt numFmtId="178" formatCode="0.00_);\(0.00\)"/>
    <numFmt numFmtId="179" formatCode="0.0_);[Red]\(0.0\)"/>
    <numFmt numFmtId="180" formatCode="0.00_ "/>
    <numFmt numFmtId="181" formatCode="0.000_);\(0.000\)"/>
    <numFmt numFmtId="182" formatCode="0.000_ "/>
    <numFmt numFmtId="183" formatCode="0.0_ "/>
    <numFmt numFmtId="184" formatCode="0.0000_ "/>
    <numFmt numFmtId="185" formatCode="0.00_);[Red]\(0.00\)"/>
  </numFmts>
  <fonts count="30">
    <font>
      <sz val="12"/>
      <name val="宋体"/>
      <charset val="134"/>
    </font>
    <font>
      <b/>
      <sz val="12"/>
      <color rgb="FFFF0000"/>
      <name val="宋体"/>
      <charset val="134"/>
    </font>
    <font>
      <b/>
      <sz val="18"/>
      <name val="宋体"/>
      <charset val="134"/>
    </font>
    <font>
      <sz val="12"/>
      <name val="仿宋_GB2312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vertAlign val="subscript"/>
      <sz val="12"/>
      <name val="宋体"/>
      <charset val="134"/>
    </font>
    <font>
      <sz val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33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78" fontId="2" fillId="2" borderId="2" xfId="0" applyNumberFormat="1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 applyProtection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0" fillId="2" borderId="3" xfId="0" applyNumberFormat="1" applyFont="1" applyFill="1" applyBorder="1" applyAlignment="1">
      <alignment horizontal="center" vertical="center"/>
    </xf>
    <xf numFmtId="177" fontId="0" fillId="2" borderId="3" xfId="0" applyNumberFormat="1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58" fontId="0" fillId="2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9" fontId="0" fillId="0" borderId="3" xfId="0" applyNumberFormat="1" applyFont="1" applyFill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180" fontId="5" fillId="0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82" fontId="0" fillId="0" borderId="3" xfId="0" applyNumberFormat="1" applyBorder="1" applyAlignment="1">
      <alignment horizontal="center" vertical="center"/>
    </xf>
    <xf numFmtId="181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58" fontId="0" fillId="2" borderId="3" xfId="0" applyNumberFormat="1" applyFont="1" applyFill="1" applyBorder="1" applyAlignment="1">
      <alignment horizontal="center" vertical="center"/>
    </xf>
    <xf numFmtId="180" fontId="0" fillId="0" borderId="3" xfId="0" applyNumberFormat="1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8" fontId="7" fillId="0" borderId="4" xfId="0" applyNumberFormat="1" applyFont="1" applyFill="1" applyBorder="1" applyAlignment="1">
      <alignment horizontal="center" vertical="center"/>
    </xf>
    <xf numFmtId="183" fontId="7" fillId="0" borderId="1" xfId="0" applyNumberFormat="1" applyFont="1" applyFill="1" applyBorder="1" applyAlignment="1">
      <alignment horizontal="center" vertical="center"/>
    </xf>
    <xf numFmtId="180" fontId="7" fillId="0" borderId="3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distributed" vertical="center"/>
    </xf>
    <xf numFmtId="184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185" fontId="0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distributed" vertical="center"/>
    </xf>
    <xf numFmtId="180" fontId="0" fillId="0" borderId="3" xfId="0" applyNumberFormat="1" applyFont="1" applyBorder="1" applyAlignment="1">
      <alignment horizontal="distributed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colors>
    <mruColors>
      <color rgb="00CCFFCC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3"/>
  <sheetViews>
    <sheetView tabSelected="1" workbookViewId="0">
      <pane ySplit="3" topLeftCell="A10" activePane="bottomLeft" state="frozen"/>
      <selection/>
      <selection pane="bottomLeft" activeCell="O29" sqref="O29"/>
    </sheetView>
  </sheetViews>
  <sheetFormatPr defaultColWidth="9" defaultRowHeight="14.25"/>
  <cols>
    <col min="1" max="1" width="14.375" customWidth="1"/>
    <col min="2" max="2" width="22.625" customWidth="1"/>
    <col min="3" max="3" width="12.625" customWidth="1"/>
    <col min="4" max="4" width="9" style="3"/>
    <col min="5" max="5" width="9.375" style="4"/>
    <col min="6" max="6" width="9" style="3"/>
    <col min="7" max="18" width="9" style="5"/>
  </cols>
  <sheetData>
    <row r="1" ht="28" customHeight="1" spans="1:19">
      <c r="A1" s="6" t="s">
        <v>0</v>
      </c>
      <c r="B1" s="7"/>
      <c r="C1" s="7"/>
      <c r="D1" s="8"/>
      <c r="E1" s="9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56"/>
    </row>
    <row r="2" ht="18" customHeight="1" spans="1:19">
      <c r="A2" s="10" t="s">
        <v>1</v>
      </c>
      <c r="B2" s="10" t="s">
        <v>2</v>
      </c>
      <c r="C2" s="11" t="s">
        <v>3</v>
      </c>
      <c r="D2" s="12" t="s">
        <v>4</v>
      </c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57"/>
    </row>
    <row r="3" ht="18" customHeight="1" spans="1:19">
      <c r="A3" s="10"/>
      <c r="B3" s="10"/>
      <c r="C3" s="11"/>
      <c r="D3" s="16" t="s">
        <v>5</v>
      </c>
      <c r="E3" s="17" t="s">
        <v>6</v>
      </c>
      <c r="F3" s="16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58" t="s">
        <v>19</v>
      </c>
      <c r="S3" s="59" t="s">
        <v>20</v>
      </c>
    </row>
    <row r="4" ht="18" customHeight="1" spans="1:19">
      <c r="A4" s="18" t="s">
        <v>21</v>
      </c>
      <c r="B4" s="18" t="s">
        <v>22</v>
      </c>
      <c r="C4" s="19">
        <v>43878</v>
      </c>
      <c r="D4" s="20">
        <v>74.25</v>
      </c>
      <c r="E4" s="21">
        <v>118.4</v>
      </c>
      <c r="F4" s="22">
        <v>4.36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60"/>
    </row>
    <row r="5" customFormat="1" ht="18" customHeight="1" spans="1:19">
      <c r="A5" s="18" t="s">
        <v>23</v>
      </c>
      <c r="B5" s="18" t="s">
        <v>22</v>
      </c>
      <c r="C5" s="19">
        <v>43885</v>
      </c>
      <c r="D5" s="20"/>
      <c r="E5" s="21">
        <v>289.7</v>
      </c>
      <c r="F5" s="22">
        <v>6.08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60"/>
    </row>
    <row r="6" s="1" customFormat="1" ht="18" customHeight="1" spans="1:19">
      <c r="A6" s="24"/>
      <c r="B6" s="24" t="s">
        <v>24</v>
      </c>
      <c r="C6" s="25"/>
      <c r="D6" s="26">
        <f>AVERAGE(D4:D5)</f>
        <v>74.25</v>
      </c>
      <c r="E6" s="27">
        <f>AVERAGE(E4:E5)</f>
        <v>204.05</v>
      </c>
      <c r="F6" s="28">
        <f>AVERAGE(F4:F5)</f>
        <v>5.22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61"/>
    </row>
    <row r="7" ht="18" customHeight="1" spans="1:19">
      <c r="A7" s="18" t="s">
        <v>25</v>
      </c>
      <c r="B7" s="18" t="s">
        <v>26</v>
      </c>
      <c r="C7" s="19">
        <v>43878</v>
      </c>
      <c r="D7" s="20">
        <v>2.08</v>
      </c>
      <c r="E7" s="21">
        <v>1.8</v>
      </c>
      <c r="F7" s="22" t="s">
        <v>27</v>
      </c>
      <c r="G7" s="23"/>
      <c r="H7" s="23"/>
      <c r="I7" s="23"/>
      <c r="J7" s="23"/>
      <c r="K7" s="54"/>
      <c r="L7" s="23"/>
      <c r="M7" s="55"/>
      <c r="N7" s="55"/>
      <c r="O7" s="23"/>
      <c r="P7" s="23"/>
      <c r="Q7" s="23"/>
      <c r="R7" s="23"/>
      <c r="S7" s="60"/>
    </row>
    <row r="8" customFormat="1" ht="18" customHeight="1" spans="1:19">
      <c r="A8" s="18" t="s">
        <v>28</v>
      </c>
      <c r="B8" s="18" t="s">
        <v>26</v>
      </c>
      <c r="C8" s="19">
        <v>43885</v>
      </c>
      <c r="D8" s="20">
        <v>1.56</v>
      </c>
      <c r="E8" s="21">
        <v>2.9</v>
      </c>
      <c r="F8" s="22" t="s">
        <v>27</v>
      </c>
      <c r="G8" s="23"/>
      <c r="H8" s="23"/>
      <c r="I8" s="23"/>
      <c r="J8" s="23"/>
      <c r="K8" s="54"/>
      <c r="L8" s="23"/>
      <c r="M8" s="55"/>
      <c r="N8" s="55"/>
      <c r="O8" s="23"/>
      <c r="P8" s="23"/>
      <c r="Q8" s="23"/>
      <c r="R8" s="23"/>
      <c r="S8" s="60"/>
    </row>
    <row r="9" s="1" customFormat="1" ht="18" customHeight="1" spans="1:19">
      <c r="A9" s="24"/>
      <c r="B9" s="24" t="s">
        <v>24</v>
      </c>
      <c r="C9" s="25"/>
      <c r="D9" s="26">
        <f>AVERAGE(D7:D8)</f>
        <v>1.82</v>
      </c>
      <c r="E9" s="27">
        <f>AVERAGE(E7:E8)</f>
        <v>2.35</v>
      </c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61"/>
    </row>
    <row r="10" ht="18" customHeight="1" spans="1:19">
      <c r="A10" s="18" t="s">
        <v>29</v>
      </c>
      <c r="B10" s="18" t="s">
        <v>30</v>
      </c>
      <c r="C10" s="19">
        <v>43878</v>
      </c>
      <c r="D10" s="20">
        <v>38.07</v>
      </c>
      <c r="E10" s="21">
        <v>9.5</v>
      </c>
      <c r="F10" s="22" t="s">
        <v>27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60"/>
    </row>
    <row r="11" customFormat="1" ht="18" customHeight="1" spans="1:19">
      <c r="A11" s="18" t="s">
        <v>31</v>
      </c>
      <c r="B11" s="18" t="s">
        <v>30</v>
      </c>
      <c r="C11" s="19">
        <v>43885</v>
      </c>
      <c r="D11" s="20"/>
      <c r="E11" s="21">
        <v>20</v>
      </c>
      <c r="F11" s="30">
        <v>0.12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60"/>
    </row>
    <row r="12" s="1" customFormat="1" ht="18" customHeight="1" spans="1:19">
      <c r="A12" s="24"/>
      <c r="B12" s="24" t="s">
        <v>24</v>
      </c>
      <c r="C12" s="25"/>
      <c r="D12" s="26">
        <f>AVERAGE(D10:D11)</f>
        <v>38.07</v>
      </c>
      <c r="E12" s="27">
        <f>AVERAGE(E10:E11)</f>
        <v>14.75</v>
      </c>
      <c r="F12" s="28">
        <f>AVERAGE(F10:F11)</f>
        <v>0.12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61"/>
    </row>
    <row r="13" ht="18" customHeight="1" spans="1:19">
      <c r="A13" s="31" t="s">
        <v>32</v>
      </c>
      <c r="B13" s="32" t="s">
        <v>33</v>
      </c>
      <c r="C13" s="33">
        <v>43885</v>
      </c>
      <c r="D13" s="34">
        <v>0.11</v>
      </c>
      <c r="E13" s="35">
        <v>1.3</v>
      </c>
      <c r="F13" s="36">
        <v>0.78</v>
      </c>
      <c r="G13" s="23"/>
      <c r="H13" s="23"/>
      <c r="I13" s="23"/>
      <c r="K13" s="23"/>
      <c r="L13" s="23"/>
      <c r="M13" s="23"/>
      <c r="N13" s="23"/>
      <c r="O13" s="23"/>
      <c r="P13" s="23"/>
      <c r="Q13" s="23"/>
      <c r="R13" s="23"/>
      <c r="S13" s="60"/>
    </row>
    <row r="14" ht="18" customHeight="1" spans="1:19">
      <c r="A14" s="31" t="s">
        <v>34</v>
      </c>
      <c r="B14" s="32" t="s">
        <v>35</v>
      </c>
      <c r="C14" s="33">
        <v>43885</v>
      </c>
      <c r="D14" s="34">
        <v>0.11</v>
      </c>
      <c r="E14" s="37">
        <v>2</v>
      </c>
      <c r="F14" s="34">
        <v>0.21</v>
      </c>
      <c r="G14" s="23"/>
      <c r="H14" s="38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60"/>
    </row>
    <row r="15" s="2" customFormat="1" ht="18" customHeight="1" spans="1:19">
      <c r="A15" s="31" t="s">
        <v>36</v>
      </c>
      <c r="B15" s="32" t="s">
        <v>37</v>
      </c>
      <c r="C15" s="33">
        <v>43885</v>
      </c>
      <c r="D15" s="39">
        <v>0.099</v>
      </c>
      <c r="E15" s="37">
        <v>1.3</v>
      </c>
      <c r="F15" s="34" t="s">
        <v>27</v>
      </c>
      <c r="G15" s="40"/>
      <c r="H15" s="40"/>
      <c r="I15" s="43"/>
      <c r="J15" s="40"/>
      <c r="K15" s="40"/>
      <c r="L15" s="40"/>
      <c r="M15" s="40"/>
      <c r="N15" s="40"/>
      <c r="O15" s="40"/>
      <c r="P15" s="40"/>
      <c r="Q15" s="40"/>
      <c r="R15" s="40"/>
      <c r="S15" s="62"/>
    </row>
    <row r="16" s="1" customFormat="1" ht="18" customHeight="1" spans="1:19">
      <c r="A16" s="24"/>
      <c r="B16" s="24" t="s">
        <v>24</v>
      </c>
      <c r="C16" s="25"/>
      <c r="D16" s="26">
        <f>AVERAGE(D13:D15)</f>
        <v>0.106333333333333</v>
      </c>
      <c r="E16" s="27">
        <f>AVERAGE(E13:E15)</f>
        <v>1.53333333333333</v>
      </c>
      <c r="F16" s="28">
        <f>AVERAGE(F13:F15)</f>
        <v>0.495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61"/>
    </row>
    <row r="17" s="2" customFormat="1" ht="18" customHeight="1" spans="1:19">
      <c r="A17" s="31" t="s">
        <v>38</v>
      </c>
      <c r="B17" s="32" t="s">
        <v>39</v>
      </c>
      <c r="C17" s="33">
        <v>43885</v>
      </c>
      <c r="D17" s="34"/>
      <c r="E17" s="37"/>
      <c r="F17" s="34" t="s">
        <v>27</v>
      </c>
      <c r="G17" s="40"/>
      <c r="H17" s="40"/>
      <c r="I17" s="43"/>
      <c r="J17" s="40"/>
      <c r="K17" s="40"/>
      <c r="L17" s="40"/>
      <c r="M17" s="40"/>
      <c r="N17" s="40"/>
      <c r="O17" s="40"/>
      <c r="P17" s="40"/>
      <c r="Q17" s="40"/>
      <c r="R17" s="40"/>
      <c r="S17" s="62"/>
    </row>
    <row r="18" s="2" customFormat="1" ht="18" customHeight="1" spans="1:19">
      <c r="A18" s="31" t="s">
        <v>40</v>
      </c>
      <c r="B18" s="32" t="s">
        <v>41</v>
      </c>
      <c r="C18" s="33">
        <v>43885</v>
      </c>
      <c r="D18" s="34">
        <v>61.11</v>
      </c>
      <c r="E18" s="37">
        <v>70.5</v>
      </c>
      <c r="F18" s="34">
        <v>0.12</v>
      </c>
      <c r="G18" s="40"/>
      <c r="H18" s="40"/>
      <c r="I18" s="43"/>
      <c r="J18" s="40"/>
      <c r="K18" s="40"/>
      <c r="L18" s="40"/>
      <c r="M18" s="40"/>
      <c r="N18" s="40"/>
      <c r="O18" s="40"/>
      <c r="P18" s="40"/>
      <c r="Q18" s="40"/>
      <c r="R18" s="40"/>
      <c r="S18" s="62"/>
    </row>
    <row r="19" s="2" customFormat="1" ht="18" customHeight="1" spans="1:19">
      <c r="A19" s="31" t="s">
        <v>42</v>
      </c>
      <c r="B19" s="32" t="s">
        <v>43</v>
      </c>
      <c r="C19" s="33">
        <v>43885</v>
      </c>
      <c r="D19" s="34">
        <v>65.21</v>
      </c>
      <c r="E19" s="37">
        <v>67.4</v>
      </c>
      <c r="F19" s="34" t="s">
        <v>27</v>
      </c>
      <c r="G19" s="40"/>
      <c r="H19" s="40"/>
      <c r="I19" s="43"/>
      <c r="J19" s="40"/>
      <c r="K19" s="40"/>
      <c r="L19" s="40"/>
      <c r="M19" s="40"/>
      <c r="N19" s="40"/>
      <c r="O19" s="40"/>
      <c r="P19" s="40"/>
      <c r="Q19" s="40"/>
      <c r="R19" s="40"/>
      <c r="S19" s="63"/>
    </row>
    <row r="20" s="1" customFormat="1" ht="18" customHeight="1" spans="1:19">
      <c r="A20" s="24"/>
      <c r="B20" s="24" t="s">
        <v>24</v>
      </c>
      <c r="C20" s="25"/>
      <c r="D20" s="26">
        <f>AVERAGE(D18:D19)</f>
        <v>63.16</v>
      </c>
      <c r="E20" s="27">
        <f>AVERAGE(E18:E19)</f>
        <v>68.95</v>
      </c>
      <c r="F20" s="28">
        <f>AVERAGE(F18:F19)</f>
        <v>0.12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61"/>
    </row>
    <row r="21" s="2" customFormat="1" ht="18" customHeight="1" spans="1:19">
      <c r="A21" s="31" t="s">
        <v>44</v>
      </c>
      <c r="B21" s="31" t="s">
        <v>45</v>
      </c>
      <c r="C21" s="33">
        <v>43885</v>
      </c>
      <c r="D21" s="34">
        <v>24.86</v>
      </c>
      <c r="E21" s="37">
        <v>114.1</v>
      </c>
      <c r="F21" s="34">
        <v>0.87</v>
      </c>
      <c r="G21" s="40"/>
      <c r="H21" s="40"/>
      <c r="I21" s="43"/>
      <c r="J21" s="40"/>
      <c r="K21" s="40"/>
      <c r="L21" s="40"/>
      <c r="M21" s="40"/>
      <c r="N21" s="40"/>
      <c r="O21" s="40"/>
      <c r="P21" s="40"/>
      <c r="Q21" s="40"/>
      <c r="R21" s="40"/>
      <c r="S21" s="63"/>
    </row>
    <row r="22" s="2" customFormat="1" ht="18" customHeight="1" spans="1:19">
      <c r="A22" s="31" t="s">
        <v>46</v>
      </c>
      <c r="B22" s="31" t="s">
        <v>47</v>
      </c>
      <c r="C22" s="33">
        <v>43885</v>
      </c>
      <c r="D22" s="34">
        <v>23.66</v>
      </c>
      <c r="E22" s="35">
        <v>103.9</v>
      </c>
      <c r="F22" s="36">
        <v>0.42</v>
      </c>
      <c r="G22" s="40"/>
      <c r="H22" s="40"/>
      <c r="I22" s="40"/>
      <c r="J22" s="40"/>
      <c r="K22" s="40"/>
      <c r="L22" s="40"/>
      <c r="M22" s="43"/>
      <c r="N22" s="43"/>
      <c r="O22" s="40"/>
      <c r="P22" s="40"/>
      <c r="Q22" s="40"/>
      <c r="R22" s="40"/>
      <c r="S22" s="64"/>
    </row>
    <row r="23" s="2" customFormat="1" ht="18" customHeight="1" spans="1:19">
      <c r="A23" s="31" t="s">
        <v>48</v>
      </c>
      <c r="B23" s="31" t="s">
        <v>49</v>
      </c>
      <c r="C23" s="33">
        <v>43885</v>
      </c>
      <c r="D23" s="34">
        <v>19.41</v>
      </c>
      <c r="E23" s="37">
        <v>78.6</v>
      </c>
      <c r="F23" s="34">
        <v>1.16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63"/>
    </row>
    <row r="24" s="1" customFormat="1" ht="18" customHeight="1" spans="1:19">
      <c r="A24" s="24"/>
      <c r="B24" s="24" t="s">
        <v>24</v>
      </c>
      <c r="C24" s="25"/>
      <c r="D24" s="26">
        <f>AVERAGE(D21:D23)</f>
        <v>22.6433333333333</v>
      </c>
      <c r="E24" s="27">
        <f>AVERAGE(E21:E23)</f>
        <v>98.8666666666667</v>
      </c>
      <c r="F24" s="28">
        <f>AVERAGE(F21:F23)</f>
        <v>0.816666666666667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61"/>
    </row>
    <row r="25" s="2" customFormat="1" ht="18" customHeight="1" spans="1:19">
      <c r="A25" s="10"/>
      <c r="B25" s="41" t="s">
        <v>50</v>
      </c>
      <c r="C25" s="42">
        <v>43885</v>
      </c>
      <c r="D25" s="34">
        <v>1.55</v>
      </c>
      <c r="E25" s="35">
        <v>5.6</v>
      </c>
      <c r="F25" s="36" t="s">
        <v>27</v>
      </c>
      <c r="G25" s="43"/>
      <c r="H25" s="43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63"/>
    </row>
    <row r="26" s="1" customFormat="1" ht="18" customHeight="1" spans="1:19">
      <c r="A26" s="24"/>
      <c r="B26" s="24" t="s">
        <v>24</v>
      </c>
      <c r="C26" s="25"/>
      <c r="D26" s="26">
        <f>AVERAGE(D25:D25)</f>
        <v>1.55</v>
      </c>
      <c r="E26" s="27">
        <f>AVERAGE(E25:E25)</f>
        <v>5.6</v>
      </c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61"/>
    </row>
    <row r="27" s="2" customFormat="1" ht="18" customHeight="1" spans="1:19">
      <c r="A27" s="18" t="s">
        <v>51</v>
      </c>
      <c r="B27" s="18" t="s">
        <v>52</v>
      </c>
      <c r="C27" s="19">
        <v>43885</v>
      </c>
      <c r="D27" s="20">
        <v>5.36</v>
      </c>
      <c r="E27" s="44">
        <v>114.8</v>
      </c>
      <c r="F27" s="44">
        <v>0.38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62"/>
    </row>
    <row r="28" s="2" customFormat="1" ht="18" customHeight="1" spans="1:19">
      <c r="A28" s="18" t="s">
        <v>53</v>
      </c>
      <c r="B28" s="18" t="s">
        <v>54</v>
      </c>
      <c r="C28" s="19">
        <v>43885</v>
      </c>
      <c r="D28" s="20"/>
      <c r="E28" s="21">
        <v>489.2</v>
      </c>
      <c r="F28" s="30">
        <v>1.98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62"/>
    </row>
    <row r="29" ht="18" customHeight="1" spans="1:19">
      <c r="A29" s="45" t="s">
        <v>55</v>
      </c>
      <c r="B29" s="46" t="s">
        <v>56</v>
      </c>
      <c r="C29" s="18">
        <v>43876</v>
      </c>
      <c r="D29" s="47">
        <v>11.18</v>
      </c>
      <c r="E29" s="48">
        <v>369.7</v>
      </c>
      <c r="F29" s="49">
        <v>1.63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60"/>
    </row>
    <row r="30" ht="18" customHeight="1" spans="1:19">
      <c r="A30" s="31"/>
      <c r="B30" s="31"/>
      <c r="C30" s="42"/>
      <c r="D30" s="50"/>
      <c r="E30" s="51"/>
      <c r="F30" s="5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60"/>
    </row>
    <row r="31" ht="18" customHeight="1" spans="1:19">
      <c r="A31" s="31"/>
      <c r="B31" s="52"/>
      <c r="C31" s="33"/>
      <c r="D31" s="50"/>
      <c r="E31" s="51"/>
      <c r="F31" s="50"/>
      <c r="G31" s="23"/>
      <c r="H31" s="23"/>
      <c r="I31" s="55"/>
      <c r="J31" s="23"/>
      <c r="K31" s="23"/>
      <c r="L31" s="23"/>
      <c r="M31" s="23"/>
      <c r="N31" s="23"/>
      <c r="O31" s="23"/>
      <c r="P31" s="23"/>
      <c r="Q31" s="23"/>
      <c r="R31" s="23"/>
      <c r="S31" s="60"/>
    </row>
    <row r="32" ht="18" customHeight="1" spans="1:19">
      <c r="A32" s="31"/>
      <c r="B32" s="52"/>
      <c r="C32" s="33"/>
      <c r="D32" s="50"/>
      <c r="E32" s="51"/>
      <c r="F32" s="50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60"/>
    </row>
    <row r="33" ht="18" customHeight="1" spans="1:19">
      <c r="A33" s="31"/>
      <c r="B33" s="52"/>
      <c r="C33" s="33"/>
      <c r="D33" s="50"/>
      <c r="E33" s="51"/>
      <c r="F33" s="50"/>
      <c r="G33" s="23"/>
      <c r="H33" s="23"/>
      <c r="I33" s="55"/>
      <c r="J33" s="23"/>
      <c r="K33" s="23"/>
      <c r="L33" s="23"/>
      <c r="M33" s="23"/>
      <c r="N33" s="23"/>
      <c r="O33" s="23"/>
      <c r="P33" s="23"/>
      <c r="Q33" s="23"/>
      <c r="R33" s="23"/>
      <c r="S33" s="60"/>
    </row>
    <row r="34" ht="18" customHeight="1" spans="1:19">
      <c r="A34" s="31"/>
      <c r="B34" s="31"/>
      <c r="C34" s="33"/>
      <c r="D34" s="50"/>
      <c r="E34" s="51"/>
      <c r="F34" s="50"/>
      <c r="G34" s="23"/>
      <c r="H34" s="23"/>
      <c r="I34" s="55"/>
      <c r="J34" s="23"/>
      <c r="K34" s="23"/>
      <c r="L34" s="23"/>
      <c r="M34" s="23"/>
      <c r="N34" s="23"/>
      <c r="O34" s="23"/>
      <c r="P34" s="23"/>
      <c r="Q34" s="23"/>
      <c r="R34" s="23"/>
      <c r="S34" s="60"/>
    </row>
    <row r="35" ht="18" customHeight="1" spans="1:19">
      <c r="A35" s="31"/>
      <c r="B35" s="31"/>
      <c r="C35" s="33"/>
      <c r="D35" s="50"/>
      <c r="E35" s="51"/>
      <c r="F35" s="50"/>
      <c r="G35" s="23"/>
      <c r="H35" s="23"/>
      <c r="I35" s="55"/>
      <c r="J35" s="23"/>
      <c r="K35" s="23"/>
      <c r="L35" s="23"/>
      <c r="M35" s="23"/>
      <c r="N35" s="23"/>
      <c r="O35" s="23"/>
      <c r="P35" s="23"/>
      <c r="Q35" s="23"/>
      <c r="R35" s="23"/>
      <c r="S35" s="60"/>
    </row>
    <row r="36" ht="18" customHeight="1" spans="1:19">
      <c r="A36" s="31"/>
      <c r="B36" s="31"/>
      <c r="C36" s="33"/>
      <c r="D36" s="50"/>
      <c r="E36" s="51"/>
      <c r="F36" s="50"/>
      <c r="G36" s="23"/>
      <c r="H36" s="23"/>
      <c r="I36" s="55"/>
      <c r="J36" s="23"/>
      <c r="K36" s="23"/>
      <c r="L36" s="23"/>
      <c r="M36" s="23"/>
      <c r="N36" s="23"/>
      <c r="O36" s="23"/>
      <c r="P36" s="23"/>
      <c r="Q36" s="23"/>
      <c r="R36" s="23"/>
      <c r="S36" s="60"/>
    </row>
    <row r="37" ht="18" customHeight="1" spans="1:19">
      <c r="A37" s="31"/>
      <c r="B37" s="31"/>
      <c r="C37" s="33"/>
      <c r="D37" s="50"/>
      <c r="E37" s="51"/>
      <c r="F37" s="50"/>
      <c r="G37" s="23"/>
      <c r="H37" s="23"/>
      <c r="I37" s="55"/>
      <c r="J37" s="23"/>
      <c r="K37" s="23"/>
      <c r="L37" s="23"/>
      <c r="M37" s="23"/>
      <c r="N37" s="23"/>
      <c r="O37" s="23"/>
      <c r="P37" s="23"/>
      <c r="Q37" s="23"/>
      <c r="R37" s="23"/>
      <c r="S37" s="60"/>
    </row>
    <row r="38" ht="18" customHeight="1" spans="1:19">
      <c r="A38" s="31"/>
      <c r="B38" s="31"/>
      <c r="C38" s="33"/>
      <c r="D38" s="50"/>
      <c r="E38" s="51"/>
      <c r="F38" s="50"/>
      <c r="G38" s="23"/>
      <c r="H38" s="23"/>
      <c r="I38" s="55"/>
      <c r="J38" s="23"/>
      <c r="K38" s="23"/>
      <c r="L38" s="23"/>
      <c r="M38" s="23"/>
      <c r="N38" s="23"/>
      <c r="O38" s="23"/>
      <c r="P38" s="23"/>
      <c r="Q38" s="23"/>
      <c r="R38" s="23"/>
      <c r="S38" s="60"/>
    </row>
    <row r="39" ht="18" customHeight="1" spans="1:19">
      <c r="A39" s="31"/>
      <c r="B39" s="31"/>
      <c r="C39" s="33"/>
      <c r="D39" s="50"/>
      <c r="E39" s="51"/>
      <c r="F39" s="50"/>
      <c r="G39" s="23"/>
      <c r="H39" s="23"/>
      <c r="I39" s="55"/>
      <c r="J39" s="23"/>
      <c r="K39" s="23"/>
      <c r="L39" s="23"/>
      <c r="M39" s="23"/>
      <c r="N39" s="23"/>
      <c r="O39" s="23"/>
      <c r="P39" s="23"/>
      <c r="Q39" s="23"/>
      <c r="R39" s="23"/>
      <c r="S39" s="60"/>
    </row>
    <row r="40" ht="18" customHeight="1" spans="1:19">
      <c r="A40" s="31"/>
      <c r="B40" s="31"/>
      <c r="C40" s="33"/>
      <c r="D40" s="50"/>
      <c r="E40" s="51"/>
      <c r="F40" s="50"/>
      <c r="G40" s="23"/>
      <c r="H40" s="23"/>
      <c r="I40" s="55"/>
      <c r="J40" s="23"/>
      <c r="K40" s="23"/>
      <c r="L40" s="23"/>
      <c r="M40" s="23"/>
      <c r="N40" s="23"/>
      <c r="O40" s="23"/>
      <c r="P40" s="23"/>
      <c r="Q40" s="23"/>
      <c r="R40" s="23"/>
      <c r="S40" s="60"/>
    </row>
    <row r="41" ht="18" customHeight="1" spans="1:19">
      <c r="A41" s="31"/>
      <c r="B41" s="31"/>
      <c r="C41" s="33"/>
      <c r="D41" s="50"/>
      <c r="E41" s="51"/>
      <c r="F41" s="50"/>
      <c r="G41" s="23"/>
      <c r="H41" s="23"/>
      <c r="I41" s="55"/>
      <c r="J41" s="23"/>
      <c r="K41" s="23"/>
      <c r="L41" s="23"/>
      <c r="M41" s="23"/>
      <c r="N41" s="23"/>
      <c r="O41" s="23"/>
      <c r="P41" s="23"/>
      <c r="Q41" s="23"/>
      <c r="R41" s="23"/>
      <c r="S41" s="60"/>
    </row>
    <row r="42" ht="18" customHeight="1" spans="1:19">
      <c r="A42" s="31"/>
      <c r="B42" s="31"/>
      <c r="C42" s="33"/>
      <c r="D42" s="50"/>
      <c r="E42" s="51"/>
      <c r="F42" s="50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60"/>
    </row>
    <row r="43" ht="18" customHeight="1" spans="1:19">
      <c r="A43" s="31"/>
      <c r="B43" s="31"/>
      <c r="C43" s="33"/>
      <c r="D43" s="50"/>
      <c r="E43" s="51"/>
      <c r="F43" s="50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60"/>
    </row>
    <row r="44" ht="18" customHeight="1" spans="1:19">
      <c r="A44" s="31"/>
      <c r="B44" s="31"/>
      <c r="C44" s="33"/>
      <c r="D44" s="50"/>
      <c r="E44" s="51"/>
      <c r="F44" s="5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60"/>
    </row>
    <row r="45" ht="18" customHeight="1" spans="1:19">
      <c r="A45" s="53"/>
      <c r="B45" s="31"/>
      <c r="C45" s="33"/>
      <c r="D45" s="50"/>
      <c r="E45" s="51"/>
      <c r="F45" s="50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60"/>
    </row>
    <row r="46" ht="18" customHeight="1" spans="1:19">
      <c r="A46" s="53"/>
      <c r="B46" s="31"/>
      <c r="C46" s="33"/>
      <c r="D46" s="50"/>
      <c r="E46" s="51"/>
      <c r="F46" s="50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60"/>
    </row>
    <row r="47" ht="18" customHeight="1" spans="1:19">
      <c r="A47" s="53"/>
      <c r="B47" s="31"/>
      <c r="C47" s="33"/>
      <c r="D47" s="50"/>
      <c r="E47" s="51"/>
      <c r="F47" s="50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60"/>
    </row>
    <row r="48" ht="18" customHeight="1" spans="1:19">
      <c r="A48" s="53"/>
      <c r="B48" s="31"/>
      <c r="C48" s="33"/>
      <c r="D48" s="50"/>
      <c r="E48" s="51"/>
      <c r="F48" s="50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60"/>
    </row>
    <row r="49" ht="18" customHeight="1" spans="1:19">
      <c r="A49" s="53"/>
      <c r="B49" s="31"/>
      <c r="C49" s="33"/>
      <c r="D49" s="50"/>
      <c r="E49" s="51"/>
      <c r="F49" s="50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60"/>
    </row>
    <row r="50" ht="18" customHeight="1" spans="1:19">
      <c r="A50" s="53"/>
      <c r="B50" s="31"/>
      <c r="C50" s="33"/>
      <c r="D50" s="50"/>
      <c r="E50" s="51"/>
      <c r="F50" s="50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60"/>
    </row>
    <row r="51" ht="18" customHeight="1" spans="1:19">
      <c r="A51" s="53"/>
      <c r="B51" s="31"/>
      <c r="C51" s="33"/>
      <c r="D51" s="50"/>
      <c r="E51" s="51"/>
      <c r="F51" s="50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60"/>
    </row>
    <row r="52" ht="18" customHeight="1" spans="1:19">
      <c r="A52" s="53"/>
      <c r="B52" s="31"/>
      <c r="C52" s="33"/>
      <c r="D52" s="50"/>
      <c r="E52" s="51"/>
      <c r="F52" s="50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60"/>
    </row>
    <row r="53" ht="18" customHeight="1" spans="1:19">
      <c r="A53" s="53"/>
      <c r="B53" s="31"/>
      <c r="C53" s="33"/>
      <c r="D53" s="34"/>
      <c r="E53" s="51"/>
      <c r="F53" s="50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60"/>
    </row>
    <row r="54" ht="18" customHeight="1" spans="1:19">
      <c r="A54" s="53"/>
      <c r="B54" s="31"/>
      <c r="C54" s="33"/>
      <c r="D54" s="34"/>
      <c r="E54" s="51"/>
      <c r="F54" s="50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60"/>
    </row>
    <row r="55" ht="18" customHeight="1" spans="1:19">
      <c r="A55" s="53"/>
      <c r="B55" s="31"/>
      <c r="C55" s="33"/>
      <c r="D55" s="34"/>
      <c r="E55" s="51"/>
      <c r="F55" s="50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60"/>
    </row>
    <row r="56" ht="18" customHeight="1" spans="1:19">
      <c r="A56" s="53"/>
      <c r="B56" s="31"/>
      <c r="C56" s="33"/>
      <c r="D56" s="34"/>
      <c r="E56" s="51"/>
      <c r="F56" s="50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60"/>
    </row>
    <row r="57" ht="18" customHeight="1" spans="1:19">
      <c r="A57" s="53"/>
      <c r="B57" s="31"/>
      <c r="C57" s="33"/>
      <c r="D57" s="34"/>
      <c r="E57" s="51"/>
      <c r="F57" s="50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60"/>
    </row>
    <row r="58" ht="18" customHeight="1" spans="1:19">
      <c r="A58" s="53"/>
      <c r="B58" s="31"/>
      <c r="C58" s="33"/>
      <c r="D58" s="34"/>
      <c r="E58" s="51"/>
      <c r="F58" s="50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60"/>
    </row>
    <row r="59" ht="18" customHeight="1" spans="1:19">
      <c r="A59" s="53"/>
      <c r="B59" s="31"/>
      <c r="C59" s="33"/>
      <c r="D59" s="34"/>
      <c r="E59" s="51"/>
      <c r="F59" s="50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60"/>
    </row>
    <row r="60" ht="18" customHeight="1" spans="1:19">
      <c r="A60" s="53"/>
      <c r="B60" s="31"/>
      <c r="C60" s="33"/>
      <c r="D60" s="34"/>
      <c r="E60" s="51"/>
      <c r="F60" s="50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60"/>
    </row>
    <row r="61" ht="18" customHeight="1" spans="1:19">
      <c r="A61" s="53"/>
      <c r="B61" s="31"/>
      <c r="C61" s="33"/>
      <c r="D61" s="34"/>
      <c r="E61" s="51"/>
      <c r="F61" s="50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60"/>
    </row>
    <row r="62" ht="18" customHeight="1" spans="1:19">
      <c r="A62" s="53"/>
      <c r="B62" s="31"/>
      <c r="C62" s="33"/>
      <c r="D62" s="50"/>
      <c r="E62" s="51"/>
      <c r="F62" s="50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60"/>
    </row>
    <row r="63" ht="18" customHeight="1" spans="1:19">
      <c r="A63" s="53"/>
      <c r="B63" s="31"/>
      <c r="C63" s="33"/>
      <c r="D63" s="50"/>
      <c r="E63" s="51"/>
      <c r="F63" s="50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60"/>
    </row>
    <row r="64" ht="18" customHeight="1" spans="1:19">
      <c r="A64" s="31"/>
      <c r="B64" s="31"/>
      <c r="C64" s="33"/>
      <c r="D64" s="50"/>
      <c r="E64" s="51"/>
      <c r="F64" s="50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60"/>
    </row>
    <row r="65" ht="18" customHeight="1" spans="1:19">
      <c r="A65" s="31"/>
      <c r="B65" s="31"/>
      <c r="C65" s="33"/>
      <c r="D65" s="50"/>
      <c r="E65" s="51"/>
      <c r="F65" s="50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60"/>
    </row>
    <row r="66" ht="18" customHeight="1" spans="1:19">
      <c r="A66" s="31"/>
      <c r="B66" s="31"/>
      <c r="C66" s="33"/>
      <c r="D66" s="50"/>
      <c r="E66" s="51"/>
      <c r="F66" s="50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60"/>
    </row>
    <row r="67" ht="18" customHeight="1" spans="1:19">
      <c r="A67" s="31"/>
      <c r="B67" s="31"/>
      <c r="C67" s="33"/>
      <c r="D67" s="50"/>
      <c r="E67" s="51"/>
      <c r="F67" s="50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60"/>
    </row>
    <row r="68" ht="18" customHeight="1" spans="1:19">
      <c r="A68" s="31"/>
      <c r="B68" s="31"/>
      <c r="C68" s="33"/>
      <c r="D68" s="50"/>
      <c r="E68" s="51"/>
      <c r="F68" s="50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60"/>
    </row>
    <row r="69" ht="18" customHeight="1" spans="1:19">
      <c r="A69" s="31"/>
      <c r="B69" s="31"/>
      <c r="C69" s="33"/>
      <c r="D69" s="50"/>
      <c r="E69" s="51"/>
      <c r="F69" s="50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60"/>
    </row>
    <row r="70" ht="18" customHeight="1" spans="1:19">
      <c r="A70" s="31"/>
      <c r="B70" s="31"/>
      <c r="C70" s="33"/>
      <c r="D70" s="50"/>
      <c r="E70" s="51"/>
      <c r="F70" s="50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60"/>
    </row>
    <row r="71" ht="18" customHeight="1" spans="1:19">
      <c r="A71" s="31"/>
      <c r="B71" s="31"/>
      <c r="C71" s="33"/>
      <c r="D71" s="50"/>
      <c r="E71" s="51"/>
      <c r="F71" s="50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60"/>
    </row>
    <row r="72" ht="18" customHeight="1" spans="1:19">
      <c r="A72" s="31"/>
      <c r="B72" s="31"/>
      <c r="C72" s="33"/>
      <c r="D72" s="50"/>
      <c r="E72" s="51"/>
      <c r="F72" s="50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60"/>
    </row>
    <row r="73" ht="18" customHeight="1" spans="1:19">
      <c r="A73" s="31"/>
      <c r="B73" s="31"/>
      <c r="C73" s="33"/>
      <c r="D73" s="50"/>
      <c r="E73" s="51"/>
      <c r="F73" s="50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60"/>
    </row>
    <row r="74" ht="18" customHeight="1" spans="1:19">
      <c r="A74" s="31"/>
      <c r="B74" s="31"/>
      <c r="C74" s="33"/>
      <c r="D74" s="50"/>
      <c r="E74" s="51"/>
      <c r="F74" s="50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60"/>
    </row>
    <row r="75" ht="18" customHeight="1" spans="1:19">
      <c r="A75" s="31"/>
      <c r="B75" s="31"/>
      <c r="C75" s="33"/>
      <c r="D75" s="50"/>
      <c r="E75" s="51"/>
      <c r="F75" s="50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60"/>
    </row>
    <row r="76" ht="18" customHeight="1" spans="1:19">
      <c r="A76" s="31"/>
      <c r="B76" s="31"/>
      <c r="C76" s="33"/>
      <c r="D76" s="50"/>
      <c r="E76" s="51"/>
      <c r="F76" s="50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60"/>
    </row>
    <row r="77" ht="18" customHeight="1" spans="1:19">
      <c r="A77" s="31"/>
      <c r="B77" s="31"/>
      <c r="C77" s="33"/>
      <c r="D77" s="50"/>
      <c r="E77" s="51"/>
      <c r="F77" s="50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60"/>
    </row>
    <row r="78" ht="18" customHeight="1" spans="1:19">
      <c r="A78" s="31"/>
      <c r="B78" s="31"/>
      <c r="C78" s="33"/>
      <c r="D78" s="50"/>
      <c r="E78" s="51"/>
      <c r="F78" s="50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60"/>
    </row>
    <row r="79" ht="18" customHeight="1" spans="1:19">
      <c r="A79" s="31"/>
      <c r="B79" s="31"/>
      <c r="C79" s="33"/>
      <c r="D79" s="50"/>
      <c r="E79" s="51"/>
      <c r="F79" s="50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60"/>
    </row>
    <row r="80" ht="18" customHeight="1" spans="1:19">
      <c r="A80" s="31"/>
      <c r="B80" s="31"/>
      <c r="C80" s="33"/>
      <c r="D80" s="50"/>
      <c r="E80" s="51"/>
      <c r="F80" s="50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60"/>
    </row>
    <row r="81" ht="18" customHeight="1" spans="1:19">
      <c r="A81" s="31"/>
      <c r="B81" s="31"/>
      <c r="C81" s="33"/>
      <c r="D81" s="50"/>
      <c r="E81" s="51"/>
      <c r="F81" s="50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60"/>
    </row>
    <row r="82" ht="18" customHeight="1" spans="1:19">
      <c r="A82" s="31"/>
      <c r="B82" s="31"/>
      <c r="C82" s="33"/>
      <c r="D82" s="50"/>
      <c r="E82" s="51"/>
      <c r="F82" s="50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60"/>
    </row>
    <row r="83" ht="18" customHeight="1" spans="1:19">
      <c r="A83" s="31"/>
      <c r="B83" s="31"/>
      <c r="C83" s="33"/>
      <c r="D83" s="50"/>
      <c r="E83" s="51"/>
      <c r="F83" s="50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60"/>
    </row>
  </sheetData>
  <mergeCells count="5">
    <mergeCell ref="A1:S1"/>
    <mergeCell ref="D2:S2"/>
    <mergeCell ref="A2:A3"/>
    <mergeCell ref="B2:B3"/>
    <mergeCell ref="C2:C3"/>
  </mergeCells>
  <conditionalFormatting sqref="D6">
    <cfRule type="cellIs" dxfId="0" priority="8" operator="lessThan">
      <formula>70</formula>
    </cfRule>
  </conditionalFormatting>
  <conditionalFormatting sqref="D9">
    <cfRule type="cellIs" dxfId="0" priority="6" operator="lessThan">
      <formula>70</formula>
    </cfRule>
  </conditionalFormatting>
  <conditionalFormatting sqref="D12">
    <cfRule type="cellIs" dxfId="0" priority="5" operator="lessThan">
      <formula>70</formula>
    </cfRule>
  </conditionalFormatting>
  <conditionalFormatting sqref="D16">
    <cfRule type="cellIs" dxfId="0" priority="4" operator="lessThan">
      <formula>70</formula>
    </cfRule>
  </conditionalFormatting>
  <conditionalFormatting sqref="D20">
    <cfRule type="cellIs" dxfId="0" priority="3" operator="lessThan">
      <formula>70</formula>
    </cfRule>
  </conditionalFormatting>
  <conditionalFormatting sqref="D24">
    <cfRule type="cellIs" dxfId="0" priority="2" operator="lessThan">
      <formula>70</formula>
    </cfRule>
  </conditionalFormatting>
  <conditionalFormatting sqref="D26">
    <cfRule type="cellIs" dxfId="0" priority="1" operator="lessThan">
      <formula>70</formula>
    </cfRule>
  </conditionalFormatting>
  <pageMargins left="0.590277777777778" right="0.393055555555556" top="0.432638888888889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固体样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丽梅</cp:lastModifiedBy>
  <dcterms:created xsi:type="dcterms:W3CDTF">2016-12-02T08:54:00Z</dcterms:created>
  <dcterms:modified xsi:type="dcterms:W3CDTF">2020-02-28T03:20:29Z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