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00" windowHeight="8370"/>
  </bookViews>
  <sheets>
    <sheet name="5月份" sheetId="1" r:id="rId1"/>
  </sheets>
  <calcPr calcId="144525"/>
</workbook>
</file>

<file path=xl/sharedStrings.xml><?xml version="1.0" encoding="utf-8"?>
<sst xmlns="http://schemas.openxmlformats.org/spreadsheetml/2006/main" count="72">
  <si>
    <t>5月份系统物料盘点表</t>
  </si>
  <si>
    <t xml:space="preserve">                                                                       单位：t</t>
  </si>
  <si>
    <t>放置位置</t>
  </si>
  <si>
    <t>项目</t>
  </si>
  <si>
    <t>物料名称</t>
  </si>
  <si>
    <t>上期结存（湿重）</t>
  </si>
  <si>
    <t>本月采购量</t>
  </si>
  <si>
    <t>本月入库</t>
  </si>
  <si>
    <t>内部转运量或外卖量（-代表转出，+代表转进）</t>
  </si>
  <si>
    <t>本月消耗量</t>
  </si>
  <si>
    <t>本月盘点</t>
  </si>
  <si>
    <t>my 本月消耗</t>
  </si>
  <si>
    <t>my本期投入</t>
  </si>
  <si>
    <t>熔   炼  厂</t>
  </si>
  <si>
    <t>原料</t>
  </si>
  <si>
    <t>铜精矿（湿重）</t>
  </si>
  <si>
    <t>外购冰铜</t>
  </si>
  <si>
    <t>粗铜（南丹）</t>
  </si>
  <si>
    <t>铜渣（南丹）</t>
  </si>
  <si>
    <t>窑渣（南丹）</t>
  </si>
  <si>
    <t>废铜制品（南丹）</t>
  </si>
  <si>
    <t>中间物料</t>
  </si>
  <si>
    <t>渣精矿（湿重）</t>
  </si>
  <si>
    <t>冰铜（侧吹）</t>
  </si>
  <si>
    <t>熔炼渣（侧吹）</t>
  </si>
  <si>
    <t>熔炼烟尘</t>
  </si>
  <si>
    <t>粗铜（顶吹）</t>
  </si>
  <si>
    <t>吹炼渣（顶吹）</t>
  </si>
  <si>
    <t>吹炼渣</t>
  </si>
  <si>
    <t>吹炼烟尘</t>
  </si>
  <si>
    <t>白烟尘（熔炼）</t>
  </si>
  <si>
    <t>阳极铜（炉存）</t>
  </si>
  <si>
    <t>阳极铜</t>
  </si>
  <si>
    <t>冷铜</t>
  </si>
  <si>
    <t>铜模</t>
  </si>
  <si>
    <t>精炼渣</t>
  </si>
  <si>
    <t>氧化渣</t>
  </si>
  <si>
    <t>精炼烟尘</t>
  </si>
  <si>
    <t>残极板</t>
  </si>
  <si>
    <t>铜屑</t>
  </si>
  <si>
    <t>旋流电积铜</t>
  </si>
  <si>
    <t>废阴极铜</t>
  </si>
  <si>
    <t>熔炼渣</t>
  </si>
  <si>
    <t>铅滤饼（湿重）</t>
  </si>
  <si>
    <t>硫化铜渣（湿重）</t>
  </si>
  <si>
    <t>砷滤饼（湿重）</t>
  </si>
  <si>
    <t>中和渣（湿重）</t>
  </si>
  <si>
    <t>污泥渣（应急水处理站）</t>
  </si>
  <si>
    <t>银锭（Kg）</t>
  </si>
  <si>
    <t>铜粉</t>
  </si>
  <si>
    <t>精炼厂</t>
  </si>
  <si>
    <t>五水硫酸铜</t>
  </si>
  <si>
    <t>阳极铜（东区槽存）</t>
  </si>
  <si>
    <t>阳极铜（西区槽存）</t>
  </si>
  <si>
    <t>阳极铜（槽外）</t>
  </si>
  <si>
    <t>阳极泥（东区槽存）</t>
  </si>
  <si>
    <t>阳极泥（西区槽存）</t>
  </si>
  <si>
    <t>阴极铜（槽存）</t>
  </si>
  <si>
    <t>阳极泥（湿重）</t>
  </si>
  <si>
    <t>电解液（m³）</t>
  </si>
  <si>
    <t>阴极铜（次品铜）</t>
  </si>
  <si>
    <t>综合厂</t>
  </si>
  <si>
    <t>物料</t>
  </si>
  <si>
    <t>渣精矿（浓密机）</t>
  </si>
  <si>
    <t>铁精矿（浓密机）</t>
  </si>
  <si>
    <t>尾矿（浓密机）</t>
  </si>
  <si>
    <t>球磨机</t>
  </si>
  <si>
    <t>浮选槽</t>
  </si>
  <si>
    <t>铁精矿（湿重）</t>
  </si>
  <si>
    <t>尾  矿（湿重）</t>
  </si>
  <si>
    <t>石  膏（湿重）</t>
  </si>
  <si>
    <t>参加盘点人员：李龙平、何宗庆、黄兵、甘勇建、阮华宇、黄萱昌、姜秋月、徐济海、王聪慧、廖许慧、付晓光、陆飞强、莫耀坚、刘基、曹琴、潘小龙、余建龙、陶小利、覃春利、吴贵捷、王丽梅、文桂林、苏法佐、韦柳萍、覃焕章、梁忠志、卢仕威、黄东勤、黄伟明、张国琼、李金连</t>
  </si>
</sst>
</file>

<file path=xl/styles.xml><?xml version="1.0" encoding="utf-8"?>
<styleSheet xmlns="http://schemas.openxmlformats.org/spreadsheetml/2006/main">
  <numFmts count="7">
    <numFmt numFmtId="176" formatCode="0.0000_ "/>
    <numFmt numFmtId="177" formatCode="0.000_ "/>
    <numFmt numFmtId="178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8"/>
      <name val="宋体"/>
      <charset val="134"/>
      <scheme val="minor"/>
    </font>
    <font>
      <b/>
      <sz val="12"/>
      <name val="宋体"/>
      <charset val="134"/>
    </font>
    <font>
      <b/>
      <sz val="10"/>
      <name val="宋体"/>
      <charset val="134"/>
    </font>
    <font>
      <sz val="11"/>
      <name val="宋体"/>
      <charset val="134"/>
    </font>
    <font>
      <sz val="11"/>
      <name val="宋体"/>
      <charset val="0"/>
      <scheme val="minor"/>
    </font>
    <font>
      <sz val="9"/>
      <name val="宋体"/>
      <charset val="134"/>
    </font>
    <font>
      <sz val="12"/>
      <name val="宋体"/>
      <charset val="134"/>
    </font>
    <font>
      <b/>
      <sz val="9"/>
      <name val="宋体"/>
      <charset val="134"/>
    </font>
    <font>
      <sz val="1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6">
    <xf numFmtId="0" fontId="0" fillId="0" borderId="0">
      <alignment vertical="center"/>
    </xf>
    <xf numFmtId="0" fontId="8" fillId="0" borderId="0">
      <alignment vertical="center"/>
    </xf>
    <xf numFmtId="0" fontId="8" fillId="0" borderId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0" fillId="28" borderId="14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6" fillId="10" borderId="14" applyNumberForma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8" fillId="0" borderId="0" applyProtection="0"/>
    <xf numFmtId="0" fontId="22" fillId="11" borderId="12" applyNumberFormat="0" applyAlignment="0" applyProtection="0">
      <alignment vertical="center"/>
    </xf>
    <xf numFmtId="0" fontId="21" fillId="10" borderId="11" applyNumberFormat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Protection="0"/>
    <xf numFmtId="0" fontId="12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Protection="0"/>
    <xf numFmtId="42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8" fillId="0" borderId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0" fillId="5" borderId="10" applyNumberFormat="0" applyFon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0" applyProtection="0"/>
    <xf numFmtId="0" fontId="14" fillId="0" borderId="9" applyNumberFormat="0" applyFill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1" xfId="33" applyNumberFormat="1" applyFont="1" applyFill="1" applyBorder="1" applyAlignment="1">
      <alignment horizontal="center" vertical="center" wrapText="1"/>
    </xf>
    <xf numFmtId="0" fontId="4" fillId="0" borderId="2" xfId="33" applyNumberFormat="1" applyFont="1" applyFill="1" applyBorder="1" applyAlignment="1">
      <alignment horizontal="center" vertical="center" wrapText="1"/>
    </xf>
    <xf numFmtId="0" fontId="3" fillId="0" borderId="2" xfId="33" applyNumberFormat="1" applyFont="1" applyFill="1" applyBorder="1" applyAlignment="1">
      <alignment horizontal="center" vertical="center" wrapText="1"/>
    </xf>
    <xf numFmtId="0" fontId="5" fillId="0" borderId="2" xfId="49" applyNumberFormat="1" applyFont="1" applyFill="1" applyBorder="1" applyAlignment="1">
      <alignment horizontal="center" vertical="center" wrapText="1"/>
    </xf>
    <xf numFmtId="0" fontId="5" fillId="0" borderId="3" xfId="49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78" fontId="5" fillId="0" borderId="2" xfId="30" applyNumberFormat="1" applyFont="1" applyFill="1" applyBorder="1" applyAlignment="1">
      <alignment horizontal="center" vertical="center" wrapText="1"/>
    </xf>
    <xf numFmtId="0" fontId="5" fillId="0" borderId="4" xfId="49" applyNumberFormat="1" applyFont="1" applyFill="1" applyBorder="1" applyAlignment="1">
      <alignment horizontal="center" vertical="center" wrapText="1"/>
    </xf>
    <xf numFmtId="178" fontId="5" fillId="0" borderId="2" xfId="0" applyNumberFormat="1" applyFont="1" applyFill="1" applyBorder="1" applyAlignment="1">
      <alignment horizontal="center" vertical="center"/>
    </xf>
    <xf numFmtId="177" fontId="5" fillId="0" borderId="2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0" fontId="5" fillId="0" borderId="5" xfId="49" applyNumberFormat="1" applyFont="1" applyFill="1" applyBorder="1" applyAlignment="1">
      <alignment horizontal="center" vertical="center" wrapText="1"/>
    </xf>
    <xf numFmtId="178" fontId="1" fillId="0" borderId="2" xfId="0" applyNumberFormat="1" applyFont="1" applyFill="1" applyBorder="1" applyAlignment="1">
      <alignment horizontal="center" vertical="center"/>
    </xf>
    <xf numFmtId="178" fontId="5" fillId="0" borderId="3" xfId="0" applyNumberFormat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left" vertical="center" wrapText="1"/>
    </xf>
    <xf numFmtId="178" fontId="6" fillId="0" borderId="2" xfId="0" applyNumberFormat="1" applyFont="1" applyFill="1" applyBorder="1" applyAlignment="1">
      <alignment horizontal="center" vertical="center"/>
    </xf>
    <xf numFmtId="177" fontId="5" fillId="0" borderId="2" xfId="3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77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0" fontId="7" fillId="0" borderId="0" xfId="2" applyNumberFormat="1" applyFont="1" applyFill="1" applyBorder="1" applyAlignment="1">
      <alignment vertical="center"/>
    </xf>
    <xf numFmtId="0" fontId="8" fillId="0" borderId="6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7" fillId="0" borderId="0" xfId="25" applyNumberFormat="1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10" fillId="0" borderId="0" xfId="0" applyNumberFormat="1" applyFont="1" applyFill="1" applyAlignment="1">
      <alignment vertical="center"/>
    </xf>
    <xf numFmtId="0" fontId="9" fillId="0" borderId="0" xfId="2" applyNumberFormat="1" applyFont="1" applyFill="1" applyBorder="1" applyAlignment="1">
      <alignment vertical="center"/>
    </xf>
    <xf numFmtId="0" fontId="8" fillId="0" borderId="0" xfId="0" applyFont="1" applyFill="1" applyAlignment="1">
      <alignment horizontal="left" vertical="center"/>
    </xf>
  </cellXfs>
  <cellStyles count="56">
    <cellStyle name="常规" xfId="0" builtinId="0"/>
    <cellStyle name="常规 10 10 2 2 2" xfId="1"/>
    <cellStyle name="常规 10 2 2_总表 _总表  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常规 6 2 2 3_总表  _精炼厂物料盘点  2" xfId="25"/>
    <cellStyle name="检查单元格" xfId="26" builtinId="23"/>
    <cellStyle name="输出" xfId="27" builtinId="21"/>
    <cellStyle name="标题 1" xfId="28" builtinId="16"/>
    <cellStyle name="解释性文本" xfId="29" builtinId="53"/>
    <cellStyle name="常规 6 2 2 3_总表  _1 2" xfId="30"/>
    <cellStyle name="20% - 强调文字颜色 2" xfId="31" builtinId="34"/>
    <cellStyle name="标题 4" xfId="32" builtinId="19"/>
    <cellStyle name="常规 6 2 2 3_总表  _精炼厂物料盘点 " xfId="33"/>
    <cellStyle name="货币[0]" xfId="34" builtinId="7"/>
    <cellStyle name="40% - 强调文字颜色 4" xfId="35" builtinId="43"/>
    <cellStyle name="常规 10 2 2_总表 _总表   2" xfId="36"/>
    <cellStyle name="千位分隔" xfId="37" builtinId="3"/>
    <cellStyle name="已访问的超链接" xfId="38" builtinId="9"/>
    <cellStyle name="标题" xfId="39" builtinId="15"/>
    <cellStyle name="40% - 强调文字颜色 2" xfId="40" builtinId="35"/>
    <cellStyle name="警告文本" xfId="41" builtinId="11"/>
    <cellStyle name="60% - 强调文字颜色 3" xfId="42" builtinId="40"/>
    <cellStyle name="注释" xfId="43" builtinId="10"/>
    <cellStyle name="20% - 强调文字颜色 6" xfId="44" builtinId="50"/>
    <cellStyle name="强调文字颜色 5" xfId="45" builtinId="45"/>
    <cellStyle name="40% - 强调文字颜色 6" xfId="46" builtinId="51"/>
    <cellStyle name="超链接" xfId="47" builtinId="8"/>
    <cellStyle name="千位分隔[0]" xfId="48" builtinId="6"/>
    <cellStyle name="常规 6 2 2 3_总表  _1" xfId="49"/>
    <cellStyle name="标题 2" xfId="50" builtinId="17"/>
    <cellStyle name="40% - 强调文字颜色 5" xfId="51" builtinId="47"/>
    <cellStyle name="标题 3" xfId="52" builtinId="18"/>
    <cellStyle name="强调文字颜色 6" xfId="53" builtinId="49"/>
    <cellStyle name="40% - 强调文字颜色 1" xfId="54" builtinId="31"/>
    <cellStyle name="链接单元格" xfId="55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L67"/>
  <sheetViews>
    <sheetView showGridLines="0" tabSelected="1" workbookViewId="0">
      <selection activeCell="J4" sqref="J4"/>
    </sheetView>
  </sheetViews>
  <sheetFormatPr defaultColWidth="9" defaultRowHeight="13.5" customHeight="1"/>
  <cols>
    <col min="1" max="1" width="3.79090909090909" style="1" customWidth="1"/>
    <col min="2" max="2" width="5" style="1" customWidth="1"/>
    <col min="3" max="3" width="21.2545454545455" style="1" customWidth="1"/>
    <col min="4" max="4" width="11.6272727272727" style="1" customWidth="1"/>
    <col min="5" max="5" width="11" style="1" customWidth="1"/>
    <col min="6" max="6" width="10.5" style="1" customWidth="1"/>
    <col min="7" max="7" width="11.2545454545455" style="1" customWidth="1"/>
    <col min="8" max="8" width="13" style="1" customWidth="1"/>
    <col min="9" max="9" width="12.1272727272727" style="1" customWidth="1"/>
    <col min="10" max="10" width="15" style="1" customWidth="1"/>
    <col min="11" max="245" width="9" style="1" customWidth="1"/>
    <col min="246" max="16384" width="9" style="1"/>
  </cols>
  <sheetData>
    <row r="1" s="1" customFormat="1" ht="19" customHeight="1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s="1" customFormat="1" ht="12.95" customHeight="1" spans="1:246">
      <c r="A2" s="3" t="s">
        <v>1</v>
      </c>
      <c r="B2" s="3"/>
      <c r="C2" s="3"/>
      <c r="D2" s="3"/>
      <c r="E2" s="3"/>
      <c r="F2" s="3"/>
      <c r="G2" s="3"/>
      <c r="H2" s="3"/>
      <c r="I2" s="3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  <c r="FU2" s="24"/>
      <c r="FV2" s="24"/>
      <c r="FW2" s="24"/>
      <c r="FX2" s="24"/>
      <c r="FY2" s="24"/>
      <c r="FZ2" s="24"/>
      <c r="GA2" s="24"/>
      <c r="GB2" s="24"/>
      <c r="GC2" s="24"/>
      <c r="GD2" s="24"/>
      <c r="GE2" s="24"/>
      <c r="GF2" s="24"/>
      <c r="GG2" s="24"/>
      <c r="GH2" s="24"/>
      <c r="GI2" s="24"/>
      <c r="GJ2" s="24"/>
      <c r="GK2" s="24"/>
      <c r="GL2" s="24"/>
      <c r="GM2" s="24"/>
      <c r="GN2" s="24"/>
      <c r="GO2" s="24"/>
      <c r="GP2" s="24"/>
      <c r="GQ2" s="24"/>
      <c r="GR2" s="24"/>
      <c r="GS2" s="24"/>
      <c r="GT2" s="24"/>
      <c r="GU2" s="24"/>
      <c r="GV2" s="24"/>
      <c r="GW2" s="24"/>
      <c r="GX2" s="24"/>
      <c r="GY2" s="24"/>
      <c r="GZ2" s="24"/>
      <c r="HA2" s="24"/>
      <c r="HB2" s="24"/>
      <c r="HC2" s="24"/>
      <c r="HD2" s="24"/>
      <c r="HE2" s="24"/>
      <c r="HF2" s="24"/>
      <c r="HG2" s="24"/>
      <c r="HH2" s="24"/>
      <c r="HI2" s="24"/>
      <c r="HJ2" s="24"/>
      <c r="HK2" s="24"/>
      <c r="HL2" s="24"/>
      <c r="HM2" s="24"/>
      <c r="HN2" s="24"/>
      <c r="HO2" s="24"/>
      <c r="HP2" s="24"/>
      <c r="HQ2" s="24"/>
      <c r="HR2" s="24"/>
      <c r="HS2" s="24"/>
      <c r="HT2" s="24"/>
      <c r="HU2" s="24"/>
      <c r="HV2" s="24"/>
      <c r="HW2" s="24"/>
      <c r="HX2" s="24"/>
      <c r="HY2" s="24"/>
      <c r="HZ2" s="24"/>
      <c r="IA2" s="24"/>
      <c r="IB2" s="24"/>
      <c r="IC2" s="24"/>
      <c r="ID2" s="30"/>
      <c r="IE2" s="30"/>
      <c r="IF2" s="30"/>
      <c r="IG2" s="30"/>
      <c r="IH2" s="30"/>
      <c r="II2" s="30"/>
      <c r="IJ2" s="30"/>
      <c r="IK2" s="30"/>
      <c r="IL2" s="32"/>
    </row>
    <row r="3" s="1" customFormat="1" ht="71" customHeight="1" spans="1:245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25" t="s">
        <v>11</v>
      </c>
      <c r="K3" s="26" t="s">
        <v>12</v>
      </c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6"/>
      <c r="FQ3" s="26"/>
      <c r="FR3" s="26"/>
      <c r="FS3" s="26"/>
      <c r="FT3" s="26"/>
      <c r="FU3" s="26"/>
      <c r="FV3" s="26"/>
      <c r="FW3" s="26"/>
      <c r="FX3" s="26"/>
      <c r="FY3" s="26"/>
      <c r="FZ3" s="26"/>
      <c r="GA3" s="26"/>
      <c r="GB3" s="26"/>
      <c r="GC3" s="26"/>
      <c r="GD3" s="26"/>
      <c r="GE3" s="26"/>
      <c r="GF3" s="26"/>
      <c r="GG3" s="26"/>
      <c r="GH3" s="26"/>
      <c r="GI3" s="26"/>
      <c r="GJ3" s="26"/>
      <c r="GK3" s="26"/>
      <c r="GL3" s="26"/>
      <c r="GM3" s="26"/>
      <c r="GN3" s="26"/>
      <c r="GO3" s="26"/>
      <c r="GP3" s="26"/>
      <c r="GQ3" s="26"/>
      <c r="GR3" s="26"/>
      <c r="GS3" s="26"/>
      <c r="GT3" s="26"/>
      <c r="GU3" s="26"/>
      <c r="GV3" s="26"/>
      <c r="GW3" s="26"/>
      <c r="GX3" s="26"/>
      <c r="GY3" s="26"/>
      <c r="GZ3" s="26"/>
      <c r="HA3" s="26"/>
      <c r="HB3" s="26"/>
      <c r="HC3" s="26"/>
      <c r="HD3" s="26"/>
      <c r="HE3" s="26"/>
      <c r="HF3" s="26"/>
      <c r="HG3" s="26"/>
      <c r="HH3" s="26"/>
      <c r="HI3" s="26"/>
      <c r="HJ3" s="26"/>
      <c r="HK3" s="26"/>
      <c r="HL3" s="26"/>
      <c r="HM3" s="26"/>
      <c r="HN3" s="26"/>
      <c r="HO3" s="26"/>
      <c r="HP3" s="26"/>
      <c r="HQ3" s="26"/>
      <c r="HR3" s="26"/>
      <c r="HS3" s="26"/>
      <c r="HT3" s="26"/>
      <c r="HU3" s="26"/>
      <c r="HV3" s="26"/>
      <c r="HW3" s="26"/>
      <c r="HX3" s="26"/>
      <c r="HY3" s="26"/>
      <c r="HZ3" s="26"/>
      <c r="IA3" s="26"/>
      <c r="IB3" s="26"/>
      <c r="IC3" s="26"/>
      <c r="ID3" s="31"/>
      <c r="IE3" s="31"/>
      <c r="IF3" s="31"/>
      <c r="IG3" s="31"/>
      <c r="IH3" s="31"/>
      <c r="II3" s="31"/>
      <c r="IJ3" s="31"/>
      <c r="IK3" s="31"/>
    </row>
    <row r="4" s="1" customFormat="1" ht="18" customHeight="1" spans="1:245">
      <c r="A4" s="6" t="s">
        <v>13</v>
      </c>
      <c r="B4" s="7" t="s">
        <v>14</v>
      </c>
      <c r="C4" s="8" t="s">
        <v>15</v>
      </c>
      <c r="D4" s="9">
        <v>38960.18</v>
      </c>
      <c r="E4" s="18">
        <v>98261.76</v>
      </c>
      <c r="F4" s="18"/>
      <c r="G4" s="19"/>
      <c r="H4" s="15">
        <v>102482.38</v>
      </c>
      <c r="I4" s="27">
        <v>34739.56</v>
      </c>
      <c r="J4" s="28">
        <f>(D4+E4+F4+G4-I4)</f>
        <v>102482.38</v>
      </c>
      <c r="K4" s="26">
        <f>(E4+F4+G4)</f>
        <v>98261.76</v>
      </c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6"/>
      <c r="DS4" s="26"/>
      <c r="DT4" s="26"/>
      <c r="DU4" s="26"/>
      <c r="DV4" s="26"/>
      <c r="DW4" s="26"/>
      <c r="DX4" s="26"/>
      <c r="DY4" s="26"/>
      <c r="DZ4" s="26"/>
      <c r="EA4" s="26"/>
      <c r="EB4" s="26"/>
      <c r="EC4" s="26"/>
      <c r="ED4" s="26"/>
      <c r="EE4" s="26"/>
      <c r="EF4" s="26"/>
      <c r="EG4" s="26"/>
      <c r="EH4" s="26"/>
      <c r="EI4" s="26"/>
      <c r="EJ4" s="26"/>
      <c r="EK4" s="26"/>
      <c r="EL4" s="26"/>
      <c r="EM4" s="26"/>
      <c r="EN4" s="26"/>
      <c r="EO4" s="26"/>
      <c r="EP4" s="26"/>
      <c r="EQ4" s="26"/>
      <c r="ER4" s="26"/>
      <c r="ES4" s="26"/>
      <c r="ET4" s="26"/>
      <c r="EU4" s="26"/>
      <c r="EV4" s="26"/>
      <c r="EW4" s="26"/>
      <c r="EX4" s="26"/>
      <c r="EY4" s="26"/>
      <c r="EZ4" s="26"/>
      <c r="FA4" s="26"/>
      <c r="FB4" s="26"/>
      <c r="FC4" s="26"/>
      <c r="FD4" s="26"/>
      <c r="FE4" s="26"/>
      <c r="FF4" s="26"/>
      <c r="FG4" s="26"/>
      <c r="FH4" s="26"/>
      <c r="FI4" s="26"/>
      <c r="FJ4" s="26"/>
      <c r="FK4" s="26"/>
      <c r="FL4" s="26"/>
      <c r="FM4" s="26"/>
      <c r="FN4" s="26"/>
      <c r="FO4" s="26"/>
      <c r="FP4" s="26"/>
      <c r="FQ4" s="26"/>
      <c r="FR4" s="26"/>
      <c r="FS4" s="26"/>
      <c r="FT4" s="26"/>
      <c r="FU4" s="26"/>
      <c r="FV4" s="26"/>
      <c r="FW4" s="26"/>
      <c r="FX4" s="26"/>
      <c r="FY4" s="26"/>
      <c r="FZ4" s="26"/>
      <c r="GA4" s="26"/>
      <c r="GB4" s="26"/>
      <c r="GC4" s="26"/>
      <c r="GD4" s="26"/>
      <c r="GE4" s="26"/>
      <c r="GF4" s="26"/>
      <c r="GG4" s="26"/>
      <c r="GH4" s="26"/>
      <c r="GI4" s="26"/>
      <c r="GJ4" s="26"/>
      <c r="GK4" s="26"/>
      <c r="GL4" s="26"/>
      <c r="GM4" s="26"/>
      <c r="GN4" s="26"/>
      <c r="GO4" s="26"/>
      <c r="GP4" s="26"/>
      <c r="GQ4" s="26"/>
      <c r="GR4" s="26"/>
      <c r="GS4" s="26"/>
      <c r="GT4" s="26"/>
      <c r="GU4" s="26"/>
      <c r="GV4" s="26"/>
      <c r="GW4" s="26"/>
      <c r="GX4" s="26"/>
      <c r="GY4" s="26"/>
      <c r="GZ4" s="26"/>
      <c r="HA4" s="26"/>
      <c r="HB4" s="26"/>
      <c r="HC4" s="26"/>
      <c r="HD4" s="26"/>
      <c r="HE4" s="26"/>
      <c r="HF4" s="26"/>
      <c r="HG4" s="26"/>
      <c r="HH4" s="26"/>
      <c r="HI4" s="26"/>
      <c r="HJ4" s="26"/>
      <c r="HK4" s="26"/>
      <c r="HL4" s="26"/>
      <c r="HM4" s="26"/>
      <c r="HN4" s="26"/>
      <c r="HO4" s="26"/>
      <c r="HP4" s="26"/>
      <c r="HQ4" s="26"/>
      <c r="HR4" s="26"/>
      <c r="HS4" s="26"/>
      <c r="HT4" s="26"/>
      <c r="HU4" s="26"/>
      <c r="HV4" s="26"/>
      <c r="HW4" s="26"/>
      <c r="HX4" s="26"/>
      <c r="HY4" s="26"/>
      <c r="HZ4" s="26"/>
      <c r="IA4" s="26"/>
      <c r="IB4" s="26"/>
      <c r="IC4" s="26"/>
      <c r="ID4" s="31"/>
      <c r="IE4" s="31"/>
      <c r="IF4" s="31"/>
      <c r="IG4" s="31"/>
      <c r="IH4" s="31"/>
      <c r="II4" s="31"/>
      <c r="IJ4" s="31"/>
      <c r="IK4" s="31"/>
    </row>
    <row r="5" s="1" customFormat="1" ht="18" customHeight="1" spans="1:245">
      <c r="A5" s="6"/>
      <c r="B5" s="10"/>
      <c r="C5" s="8" t="s">
        <v>16</v>
      </c>
      <c r="D5" s="9">
        <v>187.8</v>
      </c>
      <c r="E5" s="9"/>
      <c r="F5" s="18">
        <v>0</v>
      </c>
      <c r="G5" s="19"/>
      <c r="H5" s="15">
        <v>0</v>
      </c>
      <c r="I5" s="11">
        <v>187.8</v>
      </c>
      <c r="J5" s="28">
        <f t="shared" ref="J4:J28" si="0">(D5+E5+F5+G5-I5)</f>
        <v>0</v>
      </c>
      <c r="K5" s="26">
        <f t="shared" ref="K5:K36" si="1">(E5+F5+G5)</f>
        <v>0</v>
      </c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  <c r="DV5" s="26"/>
      <c r="DW5" s="26"/>
      <c r="DX5" s="26"/>
      <c r="DY5" s="26"/>
      <c r="DZ5" s="26"/>
      <c r="EA5" s="26"/>
      <c r="EB5" s="26"/>
      <c r="EC5" s="26"/>
      <c r="ED5" s="26"/>
      <c r="EE5" s="26"/>
      <c r="EF5" s="26"/>
      <c r="EG5" s="26"/>
      <c r="EH5" s="26"/>
      <c r="EI5" s="26"/>
      <c r="EJ5" s="26"/>
      <c r="EK5" s="26"/>
      <c r="EL5" s="26"/>
      <c r="EM5" s="26"/>
      <c r="EN5" s="26"/>
      <c r="EO5" s="26"/>
      <c r="EP5" s="26"/>
      <c r="EQ5" s="26"/>
      <c r="ER5" s="26"/>
      <c r="ES5" s="26"/>
      <c r="ET5" s="26"/>
      <c r="EU5" s="26"/>
      <c r="EV5" s="26"/>
      <c r="EW5" s="26"/>
      <c r="EX5" s="26"/>
      <c r="EY5" s="26"/>
      <c r="EZ5" s="26"/>
      <c r="FA5" s="26"/>
      <c r="FB5" s="26"/>
      <c r="FC5" s="26"/>
      <c r="FD5" s="26"/>
      <c r="FE5" s="26"/>
      <c r="FF5" s="26"/>
      <c r="FG5" s="26"/>
      <c r="FH5" s="26"/>
      <c r="FI5" s="26"/>
      <c r="FJ5" s="26"/>
      <c r="FK5" s="26"/>
      <c r="FL5" s="26"/>
      <c r="FM5" s="26"/>
      <c r="FN5" s="26"/>
      <c r="FO5" s="26"/>
      <c r="FP5" s="26"/>
      <c r="FQ5" s="26"/>
      <c r="FR5" s="26"/>
      <c r="FS5" s="26"/>
      <c r="FT5" s="26"/>
      <c r="FU5" s="26"/>
      <c r="FV5" s="26"/>
      <c r="FW5" s="26"/>
      <c r="FX5" s="26"/>
      <c r="FY5" s="26"/>
      <c r="FZ5" s="26"/>
      <c r="GA5" s="26"/>
      <c r="GB5" s="26"/>
      <c r="GC5" s="26"/>
      <c r="GD5" s="26"/>
      <c r="GE5" s="26"/>
      <c r="GF5" s="26"/>
      <c r="GG5" s="26"/>
      <c r="GH5" s="26"/>
      <c r="GI5" s="26"/>
      <c r="GJ5" s="26"/>
      <c r="GK5" s="26"/>
      <c r="GL5" s="26"/>
      <c r="GM5" s="26"/>
      <c r="GN5" s="26"/>
      <c r="GO5" s="26"/>
      <c r="GP5" s="26"/>
      <c r="GQ5" s="26"/>
      <c r="GR5" s="26"/>
      <c r="GS5" s="26"/>
      <c r="GT5" s="26"/>
      <c r="GU5" s="26"/>
      <c r="GV5" s="26"/>
      <c r="GW5" s="26"/>
      <c r="GX5" s="26"/>
      <c r="GY5" s="26"/>
      <c r="GZ5" s="26"/>
      <c r="HA5" s="26"/>
      <c r="HB5" s="26"/>
      <c r="HC5" s="26"/>
      <c r="HD5" s="26"/>
      <c r="HE5" s="26"/>
      <c r="HF5" s="26"/>
      <c r="HG5" s="26"/>
      <c r="HH5" s="26"/>
      <c r="HI5" s="26"/>
      <c r="HJ5" s="26"/>
      <c r="HK5" s="26"/>
      <c r="HL5" s="26"/>
      <c r="HM5" s="26"/>
      <c r="HN5" s="26"/>
      <c r="HO5" s="26"/>
      <c r="HP5" s="26"/>
      <c r="HQ5" s="26"/>
      <c r="HR5" s="26"/>
      <c r="HS5" s="26"/>
      <c r="HT5" s="26"/>
      <c r="HU5" s="26"/>
      <c r="HV5" s="26"/>
      <c r="HW5" s="26"/>
      <c r="HX5" s="26"/>
      <c r="HY5" s="26"/>
      <c r="HZ5" s="26"/>
      <c r="IA5" s="26"/>
      <c r="IB5" s="26"/>
      <c r="IC5" s="26"/>
      <c r="ID5" s="31"/>
      <c r="IE5" s="31"/>
      <c r="IF5" s="31"/>
      <c r="IG5" s="31"/>
      <c r="IH5" s="31"/>
      <c r="II5" s="31"/>
      <c r="IJ5" s="31"/>
      <c r="IK5" s="31"/>
    </row>
    <row r="6" s="1" customFormat="1" ht="18" customHeight="1" spans="1:245">
      <c r="A6" s="6"/>
      <c r="B6" s="10"/>
      <c r="C6" s="8" t="s">
        <v>17</v>
      </c>
      <c r="D6" s="9">
        <v>4.04</v>
      </c>
      <c r="E6" s="9"/>
      <c r="F6" s="18">
        <v>0</v>
      </c>
      <c r="G6" s="19"/>
      <c r="H6" s="15">
        <v>4.04</v>
      </c>
      <c r="I6" s="27">
        <v>0</v>
      </c>
      <c r="J6" s="28">
        <f t="shared" si="0"/>
        <v>4.04</v>
      </c>
      <c r="K6" s="26">
        <f t="shared" si="1"/>
        <v>0</v>
      </c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  <c r="EU6" s="26"/>
      <c r="EV6" s="26"/>
      <c r="EW6" s="26"/>
      <c r="EX6" s="26"/>
      <c r="EY6" s="26"/>
      <c r="EZ6" s="26"/>
      <c r="FA6" s="26"/>
      <c r="FB6" s="26"/>
      <c r="FC6" s="26"/>
      <c r="FD6" s="26"/>
      <c r="FE6" s="26"/>
      <c r="FF6" s="26"/>
      <c r="FG6" s="26"/>
      <c r="FH6" s="26"/>
      <c r="FI6" s="26"/>
      <c r="FJ6" s="26"/>
      <c r="FK6" s="26"/>
      <c r="FL6" s="26"/>
      <c r="FM6" s="26"/>
      <c r="FN6" s="26"/>
      <c r="FO6" s="26"/>
      <c r="FP6" s="26"/>
      <c r="FQ6" s="26"/>
      <c r="FR6" s="26"/>
      <c r="FS6" s="26"/>
      <c r="FT6" s="26"/>
      <c r="FU6" s="26"/>
      <c r="FV6" s="26"/>
      <c r="FW6" s="26"/>
      <c r="FX6" s="26"/>
      <c r="FY6" s="26"/>
      <c r="FZ6" s="26"/>
      <c r="GA6" s="26"/>
      <c r="GB6" s="26"/>
      <c r="GC6" s="26"/>
      <c r="GD6" s="26"/>
      <c r="GE6" s="26"/>
      <c r="GF6" s="26"/>
      <c r="GG6" s="26"/>
      <c r="GH6" s="26"/>
      <c r="GI6" s="26"/>
      <c r="GJ6" s="26"/>
      <c r="GK6" s="26"/>
      <c r="GL6" s="26"/>
      <c r="GM6" s="26"/>
      <c r="GN6" s="26"/>
      <c r="GO6" s="26"/>
      <c r="GP6" s="26"/>
      <c r="GQ6" s="26"/>
      <c r="GR6" s="26"/>
      <c r="GS6" s="26"/>
      <c r="GT6" s="26"/>
      <c r="GU6" s="26"/>
      <c r="GV6" s="26"/>
      <c r="GW6" s="26"/>
      <c r="GX6" s="26"/>
      <c r="GY6" s="26"/>
      <c r="GZ6" s="26"/>
      <c r="HA6" s="26"/>
      <c r="HB6" s="26"/>
      <c r="HC6" s="26"/>
      <c r="HD6" s="26"/>
      <c r="HE6" s="26"/>
      <c r="HF6" s="26"/>
      <c r="HG6" s="26"/>
      <c r="HH6" s="26"/>
      <c r="HI6" s="26"/>
      <c r="HJ6" s="26"/>
      <c r="HK6" s="26"/>
      <c r="HL6" s="26"/>
      <c r="HM6" s="26"/>
      <c r="HN6" s="26"/>
      <c r="HO6" s="26"/>
      <c r="HP6" s="26"/>
      <c r="HQ6" s="26"/>
      <c r="HR6" s="26"/>
      <c r="HS6" s="26"/>
      <c r="HT6" s="26"/>
      <c r="HU6" s="26"/>
      <c r="HV6" s="26"/>
      <c r="HW6" s="26"/>
      <c r="HX6" s="26"/>
      <c r="HY6" s="26"/>
      <c r="HZ6" s="26"/>
      <c r="IA6" s="26"/>
      <c r="IB6" s="26"/>
      <c r="IC6" s="26"/>
      <c r="ID6" s="31"/>
      <c r="IE6" s="31"/>
      <c r="IF6" s="31"/>
      <c r="IG6" s="31"/>
      <c r="IH6" s="31"/>
      <c r="II6" s="31"/>
      <c r="IJ6" s="31"/>
      <c r="IK6" s="31"/>
    </row>
    <row r="7" s="1" customFormat="1" ht="18" customHeight="1" spans="1:245">
      <c r="A7" s="6"/>
      <c r="B7" s="10"/>
      <c r="C7" s="8" t="s">
        <v>18</v>
      </c>
      <c r="D7" s="9">
        <v>0</v>
      </c>
      <c r="E7" s="9"/>
      <c r="F7" s="18">
        <v>125.66</v>
      </c>
      <c r="G7" s="19"/>
      <c r="H7" s="15">
        <v>0</v>
      </c>
      <c r="I7" s="27">
        <v>125.66</v>
      </c>
      <c r="J7" s="28">
        <f t="shared" si="0"/>
        <v>0</v>
      </c>
      <c r="K7" s="26">
        <f t="shared" si="1"/>
        <v>125.66</v>
      </c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  <c r="HN7" s="26"/>
      <c r="HO7" s="26"/>
      <c r="HP7" s="26"/>
      <c r="HQ7" s="26"/>
      <c r="HR7" s="26"/>
      <c r="HS7" s="26"/>
      <c r="HT7" s="26"/>
      <c r="HU7" s="26"/>
      <c r="HV7" s="26"/>
      <c r="HW7" s="26"/>
      <c r="HX7" s="26"/>
      <c r="HY7" s="26"/>
      <c r="HZ7" s="26"/>
      <c r="IA7" s="26"/>
      <c r="IB7" s="26"/>
      <c r="IC7" s="26"/>
      <c r="ID7" s="31"/>
      <c r="IE7" s="31"/>
      <c r="IF7" s="31"/>
      <c r="IG7" s="31"/>
      <c r="IH7" s="31"/>
      <c r="II7" s="31"/>
      <c r="IJ7" s="31"/>
      <c r="IK7" s="31"/>
    </row>
    <row r="8" s="1" customFormat="1" ht="18" customHeight="1" spans="1:245">
      <c r="A8" s="6"/>
      <c r="B8" s="10"/>
      <c r="C8" s="8" t="s">
        <v>19</v>
      </c>
      <c r="D8" s="9">
        <v>121.74</v>
      </c>
      <c r="E8" s="9"/>
      <c r="F8" s="18">
        <v>0</v>
      </c>
      <c r="G8" s="19"/>
      <c r="H8" s="15">
        <v>121.74</v>
      </c>
      <c r="I8" s="27">
        <v>0</v>
      </c>
      <c r="J8" s="28">
        <f t="shared" si="0"/>
        <v>121.74</v>
      </c>
      <c r="K8" s="26">
        <f t="shared" si="1"/>
        <v>0</v>
      </c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31"/>
      <c r="IE8" s="31"/>
      <c r="IF8" s="31"/>
      <c r="IG8" s="31"/>
      <c r="IH8" s="31"/>
      <c r="II8" s="31"/>
      <c r="IJ8" s="31"/>
      <c r="IK8" s="31"/>
    </row>
    <row r="9" s="1" customFormat="1" ht="18" customHeight="1" spans="1:245">
      <c r="A9" s="6"/>
      <c r="B9" s="10"/>
      <c r="C9" s="8" t="s">
        <v>20</v>
      </c>
      <c r="D9" s="9">
        <v>39.18</v>
      </c>
      <c r="E9" s="9"/>
      <c r="F9" s="18">
        <v>3.34</v>
      </c>
      <c r="G9" s="19"/>
      <c r="H9" s="15">
        <v>22.36</v>
      </c>
      <c r="I9" s="27">
        <v>20.16</v>
      </c>
      <c r="J9" s="28">
        <f t="shared" si="0"/>
        <v>22.36</v>
      </c>
      <c r="K9" s="26">
        <f t="shared" si="1"/>
        <v>3.34</v>
      </c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  <c r="HZ9" s="26"/>
      <c r="IA9" s="26"/>
      <c r="IB9" s="26"/>
      <c r="IC9" s="26"/>
      <c r="ID9" s="31"/>
      <c r="IE9" s="31"/>
      <c r="IF9" s="31"/>
      <c r="IG9" s="31"/>
      <c r="IH9" s="31"/>
      <c r="II9" s="31"/>
      <c r="IJ9" s="31"/>
      <c r="IK9" s="31"/>
    </row>
    <row r="10" s="1" customFormat="1" ht="18" customHeight="1" spans="1:245">
      <c r="A10" s="6"/>
      <c r="B10" s="6" t="s">
        <v>21</v>
      </c>
      <c r="C10" s="8" t="s">
        <v>22</v>
      </c>
      <c r="D10" s="9">
        <v>580</v>
      </c>
      <c r="E10" s="19"/>
      <c r="F10" s="19">
        <v>5022.1</v>
      </c>
      <c r="G10" s="19"/>
      <c r="H10" s="15">
        <v>4895.31</v>
      </c>
      <c r="I10" s="27">
        <v>706.79</v>
      </c>
      <c r="J10" s="28">
        <f t="shared" si="0"/>
        <v>4895.31</v>
      </c>
      <c r="K10" s="26">
        <f t="shared" si="1"/>
        <v>5022.1</v>
      </c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  <c r="IA10" s="26"/>
      <c r="IB10" s="26"/>
      <c r="IC10" s="26"/>
      <c r="ID10" s="31"/>
      <c r="IE10" s="31"/>
      <c r="IF10" s="31"/>
      <c r="IG10" s="31"/>
      <c r="IH10" s="31"/>
      <c r="II10" s="31"/>
      <c r="IJ10" s="31"/>
      <c r="IK10" s="31"/>
    </row>
    <row r="11" s="1" customFormat="1" ht="18" customHeight="1" spans="1:245">
      <c r="A11" s="6"/>
      <c r="B11" s="6"/>
      <c r="C11" s="11" t="s">
        <v>23</v>
      </c>
      <c r="D11" s="9">
        <v>376.2</v>
      </c>
      <c r="E11" s="19"/>
      <c r="F11" s="19">
        <v>39.6</v>
      </c>
      <c r="G11" s="19"/>
      <c r="H11" s="15">
        <v>0</v>
      </c>
      <c r="I11" s="27">
        <v>415.8</v>
      </c>
      <c r="J11" s="28">
        <f t="shared" si="0"/>
        <v>0</v>
      </c>
      <c r="K11" s="26">
        <f t="shared" si="1"/>
        <v>39.6</v>
      </c>
      <c r="L11" s="29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31"/>
      <c r="IE11" s="31"/>
      <c r="IF11" s="31"/>
      <c r="IG11" s="31"/>
      <c r="IH11" s="31"/>
      <c r="II11" s="31"/>
      <c r="IJ11" s="31"/>
      <c r="IK11" s="31"/>
    </row>
    <row r="12" s="1" customFormat="1" ht="18" customHeight="1" spans="1:245">
      <c r="A12" s="6"/>
      <c r="B12" s="6"/>
      <c r="C12" s="11" t="s">
        <v>24</v>
      </c>
      <c r="D12" s="11">
        <v>215.27</v>
      </c>
      <c r="E12" s="9"/>
      <c r="F12" s="20">
        <v>0</v>
      </c>
      <c r="G12" s="11"/>
      <c r="H12" s="15">
        <v>6.27000000000001</v>
      </c>
      <c r="I12" s="27">
        <v>209</v>
      </c>
      <c r="J12" s="28">
        <f t="shared" si="0"/>
        <v>6.27000000000001</v>
      </c>
      <c r="K12" s="26">
        <f t="shared" si="1"/>
        <v>0</v>
      </c>
      <c r="L12" s="29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31"/>
      <c r="IE12" s="31"/>
      <c r="IF12" s="31"/>
      <c r="IG12" s="31"/>
      <c r="IH12" s="31"/>
      <c r="II12" s="31"/>
      <c r="IJ12" s="31"/>
      <c r="IK12" s="31"/>
    </row>
    <row r="13" s="1" customFormat="1" ht="22" customHeight="1" spans="1:245">
      <c r="A13" s="6"/>
      <c r="B13" s="6"/>
      <c r="C13" s="11" t="s">
        <v>25</v>
      </c>
      <c r="D13" s="11">
        <v>237</v>
      </c>
      <c r="E13" s="9"/>
      <c r="F13" s="11">
        <v>721.29</v>
      </c>
      <c r="G13" s="9"/>
      <c r="H13" s="15">
        <v>924.99</v>
      </c>
      <c r="I13" s="27">
        <v>33.3</v>
      </c>
      <c r="J13" s="28">
        <f t="shared" si="0"/>
        <v>924.99</v>
      </c>
      <c r="K13" s="26">
        <f t="shared" si="1"/>
        <v>721.29</v>
      </c>
      <c r="L13" s="29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  <c r="IA13" s="26"/>
      <c r="IB13" s="26"/>
      <c r="IC13" s="26"/>
      <c r="ID13" s="31"/>
      <c r="IE13" s="31"/>
      <c r="IF13" s="31"/>
      <c r="IG13" s="31"/>
      <c r="IH13" s="31"/>
      <c r="II13" s="31"/>
      <c r="IJ13" s="31"/>
      <c r="IK13" s="31"/>
    </row>
    <row r="14" s="1" customFormat="1" ht="22" customHeight="1" spans="1:245">
      <c r="A14" s="6"/>
      <c r="B14" s="6"/>
      <c r="C14" s="11" t="s">
        <v>26</v>
      </c>
      <c r="D14" s="11">
        <v>438.54</v>
      </c>
      <c r="E14" s="9"/>
      <c r="F14" s="11">
        <v>99.41</v>
      </c>
      <c r="G14" s="9"/>
      <c r="H14" s="15">
        <v>0</v>
      </c>
      <c r="I14" s="27">
        <v>537.95</v>
      </c>
      <c r="J14" s="28">
        <f t="shared" si="0"/>
        <v>0</v>
      </c>
      <c r="K14" s="26">
        <f t="shared" si="1"/>
        <v>99.41</v>
      </c>
      <c r="L14" s="29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31"/>
      <c r="IE14" s="31"/>
      <c r="IF14" s="31"/>
      <c r="IG14" s="31"/>
      <c r="IH14" s="31"/>
      <c r="II14" s="31"/>
      <c r="IJ14" s="31"/>
      <c r="IK14" s="31"/>
    </row>
    <row r="15" s="1" customFormat="1" ht="18" customHeight="1" spans="1:245">
      <c r="A15" s="6"/>
      <c r="B15" s="6"/>
      <c r="C15" s="11" t="s">
        <v>27</v>
      </c>
      <c r="D15" s="11">
        <v>161.13</v>
      </c>
      <c r="E15" s="9"/>
      <c r="F15" s="11">
        <v>0</v>
      </c>
      <c r="G15" s="9"/>
      <c r="H15" s="15">
        <v>25.07</v>
      </c>
      <c r="I15" s="27">
        <v>136.06</v>
      </c>
      <c r="J15" s="28">
        <f t="shared" si="0"/>
        <v>25.07</v>
      </c>
      <c r="K15" s="26">
        <f t="shared" si="1"/>
        <v>0</v>
      </c>
      <c r="L15" s="29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31"/>
      <c r="IE15" s="31"/>
      <c r="IF15" s="31"/>
      <c r="IG15" s="31"/>
      <c r="IH15" s="31"/>
      <c r="II15" s="31"/>
      <c r="IJ15" s="31"/>
      <c r="IK15" s="31"/>
    </row>
    <row r="16" s="1" customFormat="1" ht="18" customHeight="1" spans="1:245">
      <c r="A16" s="6"/>
      <c r="B16" s="6"/>
      <c r="C16" s="11" t="s">
        <v>28</v>
      </c>
      <c r="D16" s="11">
        <v>312.5</v>
      </c>
      <c r="E16" s="9"/>
      <c r="F16" s="11">
        <v>3399.43</v>
      </c>
      <c r="G16" s="9"/>
      <c r="H16" s="15">
        <v>3658.33</v>
      </c>
      <c r="I16" s="27">
        <v>53.6</v>
      </c>
      <c r="J16" s="28">
        <f t="shared" si="0"/>
        <v>3658.33</v>
      </c>
      <c r="K16" s="26">
        <f t="shared" si="1"/>
        <v>3399.43</v>
      </c>
      <c r="L16" s="29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31"/>
      <c r="IE16" s="31"/>
      <c r="IF16" s="31"/>
      <c r="IG16" s="31"/>
      <c r="IH16" s="31"/>
      <c r="II16" s="31"/>
      <c r="IJ16" s="31"/>
      <c r="IK16" s="31"/>
    </row>
    <row r="17" s="1" customFormat="1" ht="18" customHeight="1" spans="1:245">
      <c r="A17" s="6"/>
      <c r="B17" s="6"/>
      <c r="C17" s="11" t="s">
        <v>29</v>
      </c>
      <c r="D17" s="11">
        <v>63</v>
      </c>
      <c r="E17" s="9"/>
      <c r="F17" s="11">
        <v>335.66</v>
      </c>
      <c r="G17" s="9"/>
      <c r="H17" s="15">
        <v>386.96</v>
      </c>
      <c r="I17" s="27">
        <v>11.7</v>
      </c>
      <c r="J17" s="28">
        <f t="shared" si="0"/>
        <v>386.96</v>
      </c>
      <c r="K17" s="26">
        <f t="shared" si="1"/>
        <v>335.66</v>
      </c>
      <c r="L17" s="29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  <c r="IA17" s="26"/>
      <c r="IB17" s="26"/>
      <c r="IC17" s="26"/>
      <c r="ID17" s="31"/>
      <c r="IE17" s="31"/>
      <c r="IF17" s="31"/>
      <c r="IG17" s="31"/>
      <c r="IH17" s="31"/>
      <c r="II17" s="31"/>
      <c r="IJ17" s="31"/>
      <c r="IK17" s="31"/>
    </row>
    <row r="18" s="1" customFormat="1" ht="18" customHeight="1" spans="1:245">
      <c r="A18" s="6"/>
      <c r="B18" s="6"/>
      <c r="C18" s="11" t="s">
        <v>30</v>
      </c>
      <c r="D18" s="11">
        <v>2719.13</v>
      </c>
      <c r="E18" s="9"/>
      <c r="F18" s="12">
        <v>469.7</v>
      </c>
      <c r="G18" s="9">
        <v>-25.84</v>
      </c>
      <c r="H18" s="21">
        <v>102.32</v>
      </c>
      <c r="I18" s="27">
        <v>3060.67</v>
      </c>
      <c r="J18" s="28">
        <f t="shared" si="0"/>
        <v>102.32</v>
      </c>
      <c r="K18" s="26">
        <f t="shared" si="1"/>
        <v>443.86</v>
      </c>
      <c r="L18" s="29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31"/>
      <c r="IE18" s="31"/>
      <c r="IF18" s="31"/>
      <c r="IG18" s="31"/>
      <c r="IH18" s="31"/>
      <c r="II18" s="31"/>
      <c r="IJ18" s="31"/>
      <c r="IK18" s="31"/>
    </row>
    <row r="19" s="1" customFormat="1" ht="18" customHeight="1" spans="1:245">
      <c r="A19" s="6"/>
      <c r="B19" s="6"/>
      <c r="C19" s="11" t="s">
        <v>31</v>
      </c>
      <c r="D19" s="9">
        <v>666</v>
      </c>
      <c r="E19" s="9"/>
      <c r="F19" s="11">
        <v>0</v>
      </c>
      <c r="G19" s="9"/>
      <c r="H19" s="15">
        <v>-224</v>
      </c>
      <c r="I19" s="27">
        <v>890</v>
      </c>
      <c r="J19" s="28">
        <f t="shared" si="0"/>
        <v>-224</v>
      </c>
      <c r="K19" s="26">
        <f t="shared" si="1"/>
        <v>0</v>
      </c>
      <c r="L19" s="29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31"/>
      <c r="IE19" s="31"/>
      <c r="IF19" s="31"/>
      <c r="IG19" s="31"/>
      <c r="IH19" s="31"/>
      <c r="II19" s="31"/>
      <c r="IJ19" s="31"/>
      <c r="IK19" s="31"/>
    </row>
    <row r="20" s="1" customFormat="1" ht="19" customHeight="1" spans="1:245">
      <c r="A20" s="6"/>
      <c r="B20" s="6"/>
      <c r="C20" s="11" t="s">
        <v>32</v>
      </c>
      <c r="D20" s="12">
        <v>283.6</v>
      </c>
      <c r="E20" s="9"/>
      <c r="F20" s="12">
        <v>26621.68</v>
      </c>
      <c r="G20" s="19"/>
      <c r="H20" s="15">
        <v>26082.48</v>
      </c>
      <c r="I20" s="27">
        <v>822.8</v>
      </c>
      <c r="J20" s="28">
        <f t="shared" si="0"/>
        <v>26082.48</v>
      </c>
      <c r="K20" s="26">
        <f t="shared" si="1"/>
        <v>26621.68</v>
      </c>
      <c r="L20" s="29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  <c r="HY20" s="26"/>
      <c r="HZ20" s="26"/>
      <c r="IA20" s="26"/>
      <c r="IB20" s="26"/>
      <c r="IC20" s="26"/>
      <c r="ID20" s="31"/>
      <c r="IE20" s="31"/>
      <c r="IF20" s="31"/>
      <c r="IG20" s="31"/>
      <c r="IH20" s="31"/>
      <c r="II20" s="31"/>
      <c r="IJ20" s="31"/>
      <c r="IK20" s="31"/>
    </row>
    <row r="21" s="1" customFormat="1" ht="18" customHeight="1" spans="1:245">
      <c r="A21" s="6"/>
      <c r="B21" s="6"/>
      <c r="C21" s="11" t="s">
        <v>33</v>
      </c>
      <c r="D21" s="11">
        <v>20.94</v>
      </c>
      <c r="E21" s="9"/>
      <c r="F21" s="11">
        <v>0</v>
      </c>
      <c r="G21" s="9"/>
      <c r="H21" s="15">
        <v>2.98</v>
      </c>
      <c r="I21" s="27">
        <v>17.96</v>
      </c>
      <c r="J21" s="28">
        <f t="shared" si="0"/>
        <v>2.98</v>
      </c>
      <c r="K21" s="26">
        <f t="shared" si="1"/>
        <v>0</v>
      </c>
      <c r="L21" s="29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  <c r="FM21" s="26"/>
      <c r="FN21" s="26"/>
      <c r="FO21" s="26"/>
      <c r="FP21" s="26"/>
      <c r="FQ21" s="26"/>
      <c r="FR21" s="26"/>
      <c r="FS21" s="26"/>
      <c r="FT21" s="26"/>
      <c r="FU21" s="26"/>
      <c r="FV21" s="26"/>
      <c r="FW21" s="26"/>
      <c r="FX21" s="26"/>
      <c r="FY21" s="26"/>
      <c r="FZ21" s="26"/>
      <c r="GA21" s="26"/>
      <c r="GB21" s="26"/>
      <c r="GC21" s="26"/>
      <c r="GD21" s="26"/>
      <c r="GE21" s="26"/>
      <c r="GF21" s="26"/>
      <c r="GG21" s="26"/>
      <c r="GH21" s="26"/>
      <c r="GI21" s="26"/>
      <c r="GJ21" s="26"/>
      <c r="GK21" s="26"/>
      <c r="GL21" s="26"/>
      <c r="GM21" s="26"/>
      <c r="GN21" s="26"/>
      <c r="GO21" s="26"/>
      <c r="GP21" s="26"/>
      <c r="GQ21" s="26"/>
      <c r="GR21" s="26"/>
      <c r="GS21" s="26"/>
      <c r="GT21" s="26"/>
      <c r="GU21" s="26"/>
      <c r="GV21" s="26"/>
      <c r="GW21" s="26"/>
      <c r="GX21" s="26"/>
      <c r="GY21" s="26"/>
      <c r="GZ21" s="26"/>
      <c r="HA21" s="26"/>
      <c r="HB21" s="26"/>
      <c r="HC21" s="26"/>
      <c r="HD21" s="26"/>
      <c r="HE21" s="26"/>
      <c r="HF21" s="26"/>
      <c r="HG21" s="26"/>
      <c r="HH21" s="26"/>
      <c r="HI21" s="26"/>
      <c r="HJ21" s="26"/>
      <c r="HK21" s="26"/>
      <c r="HL21" s="26"/>
      <c r="HM21" s="26"/>
      <c r="HN21" s="26"/>
      <c r="HO21" s="26"/>
      <c r="HP21" s="26"/>
      <c r="HQ21" s="26"/>
      <c r="HR21" s="26"/>
      <c r="HS21" s="26"/>
      <c r="HT21" s="26"/>
      <c r="HU21" s="26"/>
      <c r="HV21" s="26"/>
      <c r="HW21" s="26"/>
      <c r="HX21" s="26"/>
      <c r="HY21" s="26"/>
      <c r="HZ21" s="26"/>
      <c r="IA21" s="26"/>
      <c r="IB21" s="26"/>
      <c r="IC21" s="26"/>
      <c r="ID21" s="31"/>
      <c r="IE21" s="31"/>
      <c r="IF21" s="31"/>
      <c r="IG21" s="31"/>
      <c r="IH21" s="31"/>
      <c r="II21" s="31"/>
      <c r="IJ21" s="31"/>
      <c r="IK21" s="31"/>
    </row>
    <row r="22" s="1" customFormat="1" ht="18" customHeight="1" spans="1:245">
      <c r="A22" s="6"/>
      <c r="B22" s="6"/>
      <c r="C22" s="11" t="s">
        <v>34</v>
      </c>
      <c r="D22" s="11">
        <v>14</v>
      </c>
      <c r="E22" s="9"/>
      <c r="F22" s="11">
        <v>11.2</v>
      </c>
      <c r="G22" s="9"/>
      <c r="H22" s="15">
        <v>0</v>
      </c>
      <c r="I22" s="27">
        <v>25.2</v>
      </c>
      <c r="J22" s="28">
        <f t="shared" si="0"/>
        <v>0</v>
      </c>
      <c r="K22" s="26">
        <f t="shared" si="1"/>
        <v>11.2</v>
      </c>
      <c r="L22" s="29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  <c r="EH22" s="26"/>
      <c r="EI22" s="26"/>
      <c r="EJ22" s="26"/>
      <c r="EK22" s="26"/>
      <c r="EL22" s="26"/>
      <c r="EM22" s="26"/>
      <c r="EN22" s="26"/>
      <c r="EO22" s="26"/>
      <c r="EP22" s="26"/>
      <c r="EQ22" s="26"/>
      <c r="ER22" s="26"/>
      <c r="ES22" s="26"/>
      <c r="ET22" s="26"/>
      <c r="EU22" s="26"/>
      <c r="EV22" s="26"/>
      <c r="EW22" s="26"/>
      <c r="EX22" s="26"/>
      <c r="EY22" s="26"/>
      <c r="EZ22" s="26"/>
      <c r="FA22" s="26"/>
      <c r="FB22" s="26"/>
      <c r="FC22" s="26"/>
      <c r="FD22" s="26"/>
      <c r="FE22" s="26"/>
      <c r="FF22" s="26"/>
      <c r="FG22" s="26"/>
      <c r="FH22" s="26"/>
      <c r="FI22" s="26"/>
      <c r="FJ22" s="26"/>
      <c r="FK22" s="26"/>
      <c r="FL22" s="26"/>
      <c r="FM22" s="26"/>
      <c r="FN22" s="26"/>
      <c r="FO22" s="26"/>
      <c r="FP22" s="26"/>
      <c r="FQ22" s="26"/>
      <c r="FR22" s="26"/>
      <c r="FS22" s="26"/>
      <c r="FT22" s="26"/>
      <c r="FU22" s="26"/>
      <c r="FV22" s="26"/>
      <c r="FW22" s="26"/>
      <c r="FX22" s="26"/>
      <c r="FY22" s="26"/>
      <c r="FZ22" s="26"/>
      <c r="GA22" s="26"/>
      <c r="GB22" s="26"/>
      <c r="GC22" s="26"/>
      <c r="GD22" s="26"/>
      <c r="GE22" s="26"/>
      <c r="GF22" s="26"/>
      <c r="GG22" s="26"/>
      <c r="GH22" s="26"/>
      <c r="GI22" s="26"/>
      <c r="GJ22" s="26"/>
      <c r="GK22" s="26"/>
      <c r="GL22" s="26"/>
      <c r="GM22" s="26"/>
      <c r="GN22" s="26"/>
      <c r="GO22" s="26"/>
      <c r="GP22" s="26"/>
      <c r="GQ22" s="26"/>
      <c r="GR22" s="26"/>
      <c r="GS22" s="26"/>
      <c r="GT22" s="26"/>
      <c r="GU22" s="26"/>
      <c r="GV22" s="26"/>
      <c r="GW22" s="26"/>
      <c r="GX22" s="26"/>
      <c r="GY22" s="26"/>
      <c r="GZ22" s="26"/>
      <c r="HA22" s="26"/>
      <c r="HB22" s="26"/>
      <c r="HC22" s="26"/>
      <c r="HD22" s="26"/>
      <c r="HE22" s="26"/>
      <c r="HF22" s="26"/>
      <c r="HG22" s="26"/>
      <c r="HH22" s="26"/>
      <c r="HI22" s="26"/>
      <c r="HJ22" s="26"/>
      <c r="HK22" s="26"/>
      <c r="HL22" s="26"/>
      <c r="HM22" s="26"/>
      <c r="HN22" s="26"/>
      <c r="HO22" s="26"/>
      <c r="HP22" s="26"/>
      <c r="HQ22" s="26"/>
      <c r="HR22" s="26"/>
      <c r="HS22" s="26"/>
      <c r="HT22" s="26"/>
      <c r="HU22" s="26"/>
      <c r="HV22" s="26"/>
      <c r="HW22" s="26"/>
      <c r="HX22" s="26"/>
      <c r="HY22" s="26"/>
      <c r="HZ22" s="26"/>
      <c r="IA22" s="26"/>
      <c r="IB22" s="26"/>
      <c r="IC22" s="26"/>
      <c r="ID22" s="31"/>
      <c r="IE22" s="31"/>
      <c r="IF22" s="31"/>
      <c r="IG22" s="31"/>
      <c r="IH22" s="31"/>
      <c r="II22" s="31"/>
      <c r="IJ22" s="31"/>
      <c r="IK22" s="31"/>
    </row>
    <row r="23" s="1" customFormat="1" ht="18" customHeight="1" spans="1:245">
      <c r="A23" s="6"/>
      <c r="B23" s="6"/>
      <c r="C23" s="11" t="s">
        <v>35</v>
      </c>
      <c r="D23" s="11">
        <v>136.8</v>
      </c>
      <c r="E23" s="9"/>
      <c r="F23" s="11">
        <v>178.2</v>
      </c>
      <c r="G23" s="9"/>
      <c r="H23" s="15">
        <v>0</v>
      </c>
      <c r="I23" s="27">
        <v>315</v>
      </c>
      <c r="J23" s="28">
        <f t="shared" si="0"/>
        <v>0</v>
      </c>
      <c r="K23" s="26">
        <f t="shared" si="1"/>
        <v>178.2</v>
      </c>
      <c r="L23" s="29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  <c r="FK23" s="26"/>
      <c r="FL23" s="26"/>
      <c r="FM23" s="26"/>
      <c r="FN23" s="26"/>
      <c r="FO23" s="26"/>
      <c r="FP23" s="26"/>
      <c r="FQ23" s="26"/>
      <c r="FR23" s="26"/>
      <c r="FS23" s="26"/>
      <c r="FT23" s="26"/>
      <c r="FU23" s="26"/>
      <c r="FV23" s="26"/>
      <c r="FW23" s="26"/>
      <c r="FX23" s="26"/>
      <c r="FY23" s="26"/>
      <c r="FZ23" s="26"/>
      <c r="GA23" s="26"/>
      <c r="GB23" s="26"/>
      <c r="GC23" s="26"/>
      <c r="GD23" s="26"/>
      <c r="GE23" s="26"/>
      <c r="GF23" s="26"/>
      <c r="GG23" s="26"/>
      <c r="GH23" s="26"/>
      <c r="GI23" s="26"/>
      <c r="GJ23" s="26"/>
      <c r="GK23" s="26"/>
      <c r="GL23" s="26"/>
      <c r="GM23" s="26"/>
      <c r="GN23" s="26"/>
      <c r="GO23" s="26"/>
      <c r="GP23" s="26"/>
      <c r="GQ23" s="26"/>
      <c r="GR23" s="26"/>
      <c r="GS23" s="26"/>
      <c r="GT23" s="26"/>
      <c r="GU23" s="26"/>
      <c r="GV23" s="26"/>
      <c r="GW23" s="26"/>
      <c r="GX23" s="26"/>
      <c r="GY23" s="26"/>
      <c r="GZ23" s="26"/>
      <c r="HA23" s="26"/>
      <c r="HB23" s="26"/>
      <c r="HC23" s="26"/>
      <c r="HD23" s="26"/>
      <c r="HE23" s="26"/>
      <c r="HF23" s="26"/>
      <c r="HG23" s="26"/>
      <c r="HH23" s="26"/>
      <c r="HI23" s="26"/>
      <c r="HJ23" s="26"/>
      <c r="HK23" s="26"/>
      <c r="HL23" s="26"/>
      <c r="HM23" s="26"/>
      <c r="HN23" s="26"/>
      <c r="HO23" s="26"/>
      <c r="HP23" s="26"/>
      <c r="HQ23" s="26"/>
      <c r="HR23" s="26"/>
      <c r="HS23" s="26"/>
      <c r="HT23" s="26"/>
      <c r="HU23" s="26"/>
      <c r="HV23" s="26"/>
      <c r="HW23" s="26"/>
      <c r="HX23" s="26"/>
      <c r="HY23" s="26"/>
      <c r="HZ23" s="26"/>
      <c r="IA23" s="26"/>
      <c r="IB23" s="26"/>
      <c r="IC23" s="26"/>
      <c r="ID23" s="31"/>
      <c r="IE23" s="31"/>
      <c r="IF23" s="31"/>
      <c r="IG23" s="31"/>
      <c r="IH23" s="31"/>
      <c r="II23" s="31"/>
      <c r="IJ23" s="31"/>
      <c r="IK23" s="31"/>
    </row>
    <row r="24" s="1" customFormat="1" ht="18" customHeight="1" spans="1:245">
      <c r="A24" s="6"/>
      <c r="B24" s="6"/>
      <c r="C24" s="11" t="s">
        <v>36</v>
      </c>
      <c r="D24" s="11">
        <v>70</v>
      </c>
      <c r="E24" s="9"/>
      <c r="F24" s="11">
        <v>40.14</v>
      </c>
      <c r="G24" s="9"/>
      <c r="H24" s="15">
        <v>110.14</v>
      </c>
      <c r="I24" s="11">
        <v>0</v>
      </c>
      <c r="J24" s="28">
        <f t="shared" si="0"/>
        <v>110.14</v>
      </c>
      <c r="K24" s="26">
        <f t="shared" si="1"/>
        <v>40.14</v>
      </c>
      <c r="L24" s="29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  <c r="CY24" s="26"/>
      <c r="CZ24" s="26"/>
      <c r="DA24" s="26"/>
      <c r="DB24" s="26"/>
      <c r="DC24" s="26"/>
      <c r="DD24" s="26"/>
      <c r="DE24" s="26"/>
      <c r="DF24" s="26"/>
      <c r="DG24" s="26"/>
      <c r="DH24" s="26"/>
      <c r="DI24" s="26"/>
      <c r="DJ24" s="26"/>
      <c r="DK24" s="26"/>
      <c r="DL24" s="26"/>
      <c r="DM24" s="26"/>
      <c r="DN24" s="26"/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  <c r="EC24" s="26"/>
      <c r="ED24" s="26"/>
      <c r="EE24" s="26"/>
      <c r="EF24" s="26"/>
      <c r="EG24" s="26"/>
      <c r="EH24" s="26"/>
      <c r="EI24" s="26"/>
      <c r="EJ24" s="26"/>
      <c r="EK24" s="26"/>
      <c r="EL24" s="26"/>
      <c r="EM24" s="26"/>
      <c r="EN24" s="26"/>
      <c r="EO24" s="26"/>
      <c r="EP24" s="26"/>
      <c r="EQ24" s="26"/>
      <c r="ER24" s="26"/>
      <c r="ES24" s="26"/>
      <c r="ET24" s="26"/>
      <c r="EU24" s="26"/>
      <c r="EV24" s="26"/>
      <c r="EW24" s="26"/>
      <c r="EX24" s="26"/>
      <c r="EY24" s="26"/>
      <c r="EZ24" s="26"/>
      <c r="FA24" s="26"/>
      <c r="FB24" s="26"/>
      <c r="FC24" s="26"/>
      <c r="FD24" s="26"/>
      <c r="FE24" s="26"/>
      <c r="FF24" s="26"/>
      <c r="FG24" s="26"/>
      <c r="FH24" s="26"/>
      <c r="FI24" s="26"/>
      <c r="FJ24" s="26"/>
      <c r="FK24" s="26"/>
      <c r="FL24" s="26"/>
      <c r="FM24" s="26"/>
      <c r="FN24" s="26"/>
      <c r="FO24" s="26"/>
      <c r="FP24" s="26"/>
      <c r="FQ24" s="26"/>
      <c r="FR24" s="26"/>
      <c r="FS24" s="26"/>
      <c r="FT24" s="26"/>
      <c r="FU24" s="26"/>
      <c r="FV24" s="26"/>
      <c r="FW24" s="26"/>
      <c r="FX24" s="26"/>
      <c r="FY24" s="26"/>
      <c r="FZ24" s="26"/>
      <c r="GA24" s="26"/>
      <c r="GB24" s="26"/>
      <c r="GC24" s="26"/>
      <c r="GD24" s="26"/>
      <c r="GE24" s="26"/>
      <c r="GF24" s="26"/>
      <c r="GG24" s="26"/>
      <c r="GH24" s="26"/>
      <c r="GI24" s="26"/>
      <c r="GJ24" s="26"/>
      <c r="GK24" s="26"/>
      <c r="GL24" s="26"/>
      <c r="GM24" s="26"/>
      <c r="GN24" s="26"/>
      <c r="GO24" s="26"/>
      <c r="GP24" s="26"/>
      <c r="GQ24" s="26"/>
      <c r="GR24" s="26"/>
      <c r="GS24" s="26"/>
      <c r="GT24" s="26"/>
      <c r="GU24" s="26"/>
      <c r="GV24" s="26"/>
      <c r="GW24" s="26"/>
      <c r="GX24" s="26"/>
      <c r="GY24" s="26"/>
      <c r="GZ24" s="26"/>
      <c r="HA24" s="26"/>
      <c r="HB24" s="26"/>
      <c r="HC24" s="26"/>
      <c r="HD24" s="26"/>
      <c r="HE24" s="26"/>
      <c r="HF24" s="26"/>
      <c r="HG24" s="26"/>
      <c r="HH24" s="26"/>
      <c r="HI24" s="26"/>
      <c r="HJ24" s="26"/>
      <c r="HK24" s="26"/>
      <c r="HL24" s="26"/>
      <c r="HM24" s="26"/>
      <c r="HN24" s="26"/>
      <c r="HO24" s="26"/>
      <c r="HP24" s="26"/>
      <c r="HQ24" s="26"/>
      <c r="HR24" s="26"/>
      <c r="HS24" s="26"/>
      <c r="HT24" s="26"/>
      <c r="HU24" s="26"/>
      <c r="HV24" s="26"/>
      <c r="HW24" s="26"/>
      <c r="HX24" s="26"/>
      <c r="HY24" s="26"/>
      <c r="HZ24" s="26"/>
      <c r="IA24" s="26"/>
      <c r="IB24" s="26"/>
      <c r="IC24" s="26"/>
      <c r="ID24" s="31"/>
      <c r="IE24" s="31"/>
      <c r="IF24" s="31"/>
      <c r="IG24" s="31"/>
      <c r="IH24" s="31"/>
      <c r="II24" s="31"/>
      <c r="IJ24" s="31"/>
      <c r="IK24" s="31"/>
    </row>
    <row r="25" s="1" customFormat="1" ht="18" customHeight="1" spans="1:245">
      <c r="A25" s="6"/>
      <c r="B25" s="6"/>
      <c r="C25" s="11" t="s">
        <v>37</v>
      </c>
      <c r="D25" s="12">
        <v>0</v>
      </c>
      <c r="E25" s="9"/>
      <c r="F25" s="11">
        <v>6.02</v>
      </c>
      <c r="G25" s="19"/>
      <c r="H25" s="15">
        <v>6.02</v>
      </c>
      <c r="I25" s="27">
        <v>0</v>
      </c>
      <c r="J25" s="28">
        <f t="shared" si="0"/>
        <v>6.02</v>
      </c>
      <c r="K25" s="26">
        <f t="shared" si="1"/>
        <v>6.02</v>
      </c>
      <c r="L25" s="29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/>
      <c r="CX25" s="26"/>
      <c r="CY25" s="26"/>
      <c r="CZ25" s="26"/>
      <c r="DA25" s="26"/>
      <c r="DB25" s="26"/>
      <c r="DC25" s="26"/>
      <c r="DD25" s="26"/>
      <c r="DE25" s="26"/>
      <c r="DF25" s="26"/>
      <c r="DG25" s="26"/>
      <c r="DH25" s="26"/>
      <c r="DI25" s="26"/>
      <c r="DJ25" s="26"/>
      <c r="DK25" s="26"/>
      <c r="DL25" s="26"/>
      <c r="DM25" s="26"/>
      <c r="DN25" s="26"/>
      <c r="DO25" s="26"/>
      <c r="DP25" s="26"/>
      <c r="DQ25" s="26"/>
      <c r="DR25" s="26"/>
      <c r="DS25" s="26"/>
      <c r="DT25" s="26"/>
      <c r="DU25" s="26"/>
      <c r="DV25" s="26"/>
      <c r="DW25" s="26"/>
      <c r="DX25" s="26"/>
      <c r="DY25" s="26"/>
      <c r="DZ25" s="26"/>
      <c r="EA25" s="26"/>
      <c r="EB25" s="26"/>
      <c r="EC25" s="26"/>
      <c r="ED25" s="26"/>
      <c r="EE25" s="26"/>
      <c r="EF25" s="26"/>
      <c r="EG25" s="26"/>
      <c r="EH25" s="26"/>
      <c r="EI25" s="26"/>
      <c r="EJ25" s="26"/>
      <c r="EK25" s="26"/>
      <c r="EL25" s="26"/>
      <c r="EM25" s="26"/>
      <c r="EN25" s="26"/>
      <c r="EO25" s="26"/>
      <c r="EP25" s="26"/>
      <c r="EQ25" s="26"/>
      <c r="ER25" s="26"/>
      <c r="ES25" s="26"/>
      <c r="ET25" s="26"/>
      <c r="EU25" s="26"/>
      <c r="EV25" s="26"/>
      <c r="EW25" s="26"/>
      <c r="EX25" s="26"/>
      <c r="EY25" s="26"/>
      <c r="EZ25" s="26"/>
      <c r="FA25" s="26"/>
      <c r="FB25" s="26"/>
      <c r="FC25" s="26"/>
      <c r="FD25" s="26"/>
      <c r="FE25" s="26"/>
      <c r="FF25" s="26"/>
      <c r="FG25" s="26"/>
      <c r="FH25" s="26"/>
      <c r="FI25" s="26"/>
      <c r="FJ25" s="26"/>
      <c r="FK25" s="26"/>
      <c r="FL25" s="26"/>
      <c r="FM25" s="26"/>
      <c r="FN25" s="26"/>
      <c r="FO25" s="26"/>
      <c r="FP25" s="26"/>
      <c r="FQ25" s="26"/>
      <c r="FR25" s="26"/>
      <c r="FS25" s="26"/>
      <c r="FT25" s="26"/>
      <c r="FU25" s="26"/>
      <c r="FV25" s="26"/>
      <c r="FW25" s="26"/>
      <c r="FX25" s="26"/>
      <c r="FY25" s="26"/>
      <c r="FZ25" s="26"/>
      <c r="GA25" s="26"/>
      <c r="GB25" s="26"/>
      <c r="GC25" s="26"/>
      <c r="GD25" s="26"/>
      <c r="GE25" s="26"/>
      <c r="GF25" s="26"/>
      <c r="GG25" s="26"/>
      <c r="GH25" s="26"/>
      <c r="GI25" s="26"/>
      <c r="GJ25" s="26"/>
      <c r="GK25" s="26"/>
      <c r="GL25" s="26"/>
      <c r="GM25" s="26"/>
      <c r="GN25" s="26"/>
      <c r="GO25" s="26"/>
      <c r="GP25" s="26"/>
      <c r="GQ25" s="26"/>
      <c r="GR25" s="26"/>
      <c r="GS25" s="26"/>
      <c r="GT25" s="26"/>
      <c r="GU25" s="26"/>
      <c r="GV25" s="26"/>
      <c r="GW25" s="26"/>
      <c r="GX25" s="26"/>
      <c r="GY25" s="26"/>
      <c r="GZ25" s="26"/>
      <c r="HA25" s="26"/>
      <c r="HB25" s="26"/>
      <c r="HC25" s="26"/>
      <c r="HD25" s="26"/>
      <c r="HE25" s="26"/>
      <c r="HF25" s="26"/>
      <c r="HG25" s="26"/>
      <c r="HH25" s="26"/>
      <c r="HI25" s="26"/>
      <c r="HJ25" s="26"/>
      <c r="HK25" s="26"/>
      <c r="HL25" s="26"/>
      <c r="HM25" s="26"/>
      <c r="HN25" s="26"/>
      <c r="HO25" s="26"/>
      <c r="HP25" s="26"/>
      <c r="HQ25" s="26"/>
      <c r="HR25" s="26"/>
      <c r="HS25" s="26"/>
      <c r="HT25" s="26"/>
      <c r="HU25" s="26"/>
      <c r="HV25" s="26"/>
      <c r="HW25" s="26"/>
      <c r="HX25" s="26"/>
      <c r="HY25" s="26"/>
      <c r="HZ25" s="26"/>
      <c r="IA25" s="26"/>
      <c r="IB25" s="26"/>
      <c r="IC25" s="26"/>
      <c r="ID25" s="31"/>
      <c r="IE25" s="31"/>
      <c r="IF25" s="31"/>
      <c r="IG25" s="31"/>
      <c r="IH25" s="31"/>
      <c r="II25" s="31"/>
      <c r="IJ25" s="31"/>
      <c r="IK25" s="31"/>
    </row>
    <row r="26" s="1" customFormat="1" ht="18" customHeight="1" spans="1:245">
      <c r="A26" s="6"/>
      <c r="B26" s="6"/>
      <c r="C26" s="11" t="s">
        <v>38</v>
      </c>
      <c r="D26" s="11">
        <v>53.91</v>
      </c>
      <c r="E26" s="9"/>
      <c r="F26" s="11">
        <v>3883.32</v>
      </c>
      <c r="G26" s="11"/>
      <c r="H26" s="15">
        <v>3903.08</v>
      </c>
      <c r="I26" s="12">
        <v>34.15</v>
      </c>
      <c r="J26" s="28">
        <f t="shared" si="0"/>
        <v>3903.08</v>
      </c>
      <c r="K26" s="26">
        <f t="shared" si="1"/>
        <v>3883.32</v>
      </c>
      <c r="L26" s="29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  <c r="EF26" s="26"/>
      <c r="EG26" s="26"/>
      <c r="EH26" s="26"/>
      <c r="EI26" s="26"/>
      <c r="EJ26" s="26"/>
      <c r="EK26" s="26"/>
      <c r="EL26" s="26"/>
      <c r="EM26" s="26"/>
      <c r="EN26" s="26"/>
      <c r="EO26" s="26"/>
      <c r="EP26" s="26"/>
      <c r="EQ26" s="26"/>
      <c r="ER26" s="26"/>
      <c r="ES26" s="26"/>
      <c r="ET26" s="26"/>
      <c r="EU26" s="26"/>
      <c r="EV26" s="26"/>
      <c r="EW26" s="26"/>
      <c r="EX26" s="26"/>
      <c r="EY26" s="26"/>
      <c r="EZ26" s="26"/>
      <c r="FA26" s="26"/>
      <c r="FB26" s="26"/>
      <c r="FC26" s="26"/>
      <c r="FD26" s="26"/>
      <c r="FE26" s="26"/>
      <c r="FF26" s="26"/>
      <c r="FG26" s="26"/>
      <c r="FH26" s="26"/>
      <c r="FI26" s="26"/>
      <c r="FJ26" s="26"/>
      <c r="FK26" s="26"/>
      <c r="FL26" s="26"/>
      <c r="FM26" s="26"/>
      <c r="FN26" s="26"/>
      <c r="FO26" s="26"/>
      <c r="FP26" s="26"/>
      <c r="FQ26" s="26"/>
      <c r="FR26" s="26"/>
      <c r="FS26" s="26"/>
      <c r="FT26" s="26"/>
      <c r="FU26" s="26"/>
      <c r="FV26" s="26"/>
      <c r="FW26" s="26"/>
      <c r="FX26" s="26"/>
      <c r="FY26" s="26"/>
      <c r="FZ26" s="26"/>
      <c r="GA26" s="26"/>
      <c r="GB26" s="26"/>
      <c r="GC26" s="26"/>
      <c r="GD26" s="26"/>
      <c r="GE26" s="26"/>
      <c r="GF26" s="26"/>
      <c r="GG26" s="26"/>
      <c r="GH26" s="26"/>
      <c r="GI26" s="26"/>
      <c r="GJ26" s="26"/>
      <c r="GK26" s="26"/>
      <c r="GL26" s="26"/>
      <c r="GM26" s="26"/>
      <c r="GN26" s="26"/>
      <c r="GO26" s="26"/>
      <c r="GP26" s="26"/>
      <c r="GQ26" s="26"/>
      <c r="GR26" s="26"/>
      <c r="GS26" s="26"/>
      <c r="GT26" s="26"/>
      <c r="GU26" s="26"/>
      <c r="GV26" s="26"/>
      <c r="GW26" s="26"/>
      <c r="GX26" s="26"/>
      <c r="GY26" s="26"/>
      <c r="GZ26" s="26"/>
      <c r="HA26" s="26"/>
      <c r="HB26" s="26"/>
      <c r="HC26" s="26"/>
      <c r="HD26" s="26"/>
      <c r="HE26" s="26"/>
      <c r="HF26" s="26"/>
      <c r="HG26" s="26"/>
      <c r="HH26" s="26"/>
      <c r="HI26" s="26"/>
      <c r="HJ26" s="26"/>
      <c r="HK26" s="26"/>
      <c r="HL26" s="26"/>
      <c r="HM26" s="26"/>
      <c r="HN26" s="26"/>
      <c r="HO26" s="26"/>
      <c r="HP26" s="26"/>
      <c r="HQ26" s="26"/>
      <c r="HR26" s="26"/>
      <c r="HS26" s="26"/>
      <c r="HT26" s="26"/>
      <c r="HU26" s="26"/>
      <c r="HV26" s="26"/>
      <c r="HW26" s="26"/>
      <c r="HX26" s="26"/>
      <c r="HY26" s="26"/>
      <c r="HZ26" s="26"/>
      <c r="IA26" s="26"/>
      <c r="IB26" s="26"/>
      <c r="IC26" s="26"/>
      <c r="ID26" s="31"/>
      <c r="IE26" s="31"/>
      <c r="IF26" s="31"/>
      <c r="IG26" s="31"/>
      <c r="IH26" s="31"/>
      <c r="II26" s="31"/>
      <c r="IJ26" s="31"/>
      <c r="IK26" s="31"/>
    </row>
    <row r="27" s="1" customFormat="1" ht="18" customHeight="1" spans="1:245">
      <c r="A27" s="6"/>
      <c r="B27" s="6"/>
      <c r="C27" s="11" t="s">
        <v>39</v>
      </c>
      <c r="D27" s="11">
        <v>6.72</v>
      </c>
      <c r="E27" s="9"/>
      <c r="F27" s="11">
        <v>17.4</v>
      </c>
      <c r="G27" s="11"/>
      <c r="H27" s="15">
        <v>15.62</v>
      </c>
      <c r="I27" s="12">
        <v>8.5</v>
      </c>
      <c r="J27" s="28">
        <f t="shared" si="0"/>
        <v>15.62</v>
      </c>
      <c r="K27" s="26">
        <f t="shared" si="1"/>
        <v>17.4</v>
      </c>
      <c r="L27" s="29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  <c r="EY27" s="26"/>
      <c r="EZ27" s="26"/>
      <c r="FA27" s="26"/>
      <c r="FB27" s="26"/>
      <c r="FC27" s="26"/>
      <c r="FD27" s="26"/>
      <c r="FE27" s="26"/>
      <c r="FF27" s="26"/>
      <c r="FG27" s="26"/>
      <c r="FH27" s="26"/>
      <c r="FI27" s="26"/>
      <c r="FJ27" s="26"/>
      <c r="FK27" s="26"/>
      <c r="FL27" s="26"/>
      <c r="FM27" s="26"/>
      <c r="FN27" s="26"/>
      <c r="FO27" s="26"/>
      <c r="FP27" s="26"/>
      <c r="FQ27" s="26"/>
      <c r="FR27" s="26"/>
      <c r="FS27" s="26"/>
      <c r="FT27" s="26"/>
      <c r="FU27" s="26"/>
      <c r="FV27" s="26"/>
      <c r="FW27" s="26"/>
      <c r="FX27" s="26"/>
      <c r="FY27" s="26"/>
      <c r="FZ27" s="26"/>
      <c r="GA27" s="26"/>
      <c r="GB27" s="26"/>
      <c r="GC27" s="26"/>
      <c r="GD27" s="26"/>
      <c r="GE27" s="26"/>
      <c r="GF27" s="26"/>
      <c r="GG27" s="26"/>
      <c r="GH27" s="26"/>
      <c r="GI27" s="26"/>
      <c r="GJ27" s="26"/>
      <c r="GK27" s="26"/>
      <c r="GL27" s="26"/>
      <c r="GM27" s="26"/>
      <c r="GN27" s="26"/>
      <c r="GO27" s="26"/>
      <c r="GP27" s="26"/>
      <c r="GQ27" s="26"/>
      <c r="GR27" s="26"/>
      <c r="GS27" s="26"/>
      <c r="GT27" s="26"/>
      <c r="GU27" s="26"/>
      <c r="GV27" s="26"/>
      <c r="GW27" s="26"/>
      <c r="GX27" s="26"/>
      <c r="GY27" s="26"/>
      <c r="GZ27" s="26"/>
      <c r="HA27" s="26"/>
      <c r="HB27" s="26"/>
      <c r="HC27" s="26"/>
      <c r="HD27" s="26"/>
      <c r="HE27" s="26"/>
      <c r="HF27" s="26"/>
      <c r="HG27" s="26"/>
      <c r="HH27" s="26"/>
      <c r="HI27" s="26"/>
      <c r="HJ27" s="26"/>
      <c r="HK27" s="26"/>
      <c r="HL27" s="26"/>
      <c r="HM27" s="26"/>
      <c r="HN27" s="26"/>
      <c r="HO27" s="26"/>
      <c r="HP27" s="26"/>
      <c r="HQ27" s="26"/>
      <c r="HR27" s="26"/>
      <c r="HS27" s="26"/>
      <c r="HT27" s="26"/>
      <c r="HU27" s="26"/>
      <c r="HV27" s="26"/>
      <c r="HW27" s="26"/>
      <c r="HX27" s="26"/>
      <c r="HY27" s="26"/>
      <c r="HZ27" s="26"/>
      <c r="IA27" s="26"/>
      <c r="IB27" s="26"/>
      <c r="IC27" s="26"/>
      <c r="ID27" s="31"/>
      <c r="IE27" s="31"/>
      <c r="IF27" s="31"/>
      <c r="IG27" s="31"/>
      <c r="IH27" s="31"/>
      <c r="II27" s="31"/>
      <c r="IJ27" s="31"/>
      <c r="IK27" s="31"/>
    </row>
    <row r="28" s="1" customFormat="1" ht="18" customHeight="1" spans="1:245">
      <c r="A28" s="6"/>
      <c r="B28" s="6"/>
      <c r="C28" s="11" t="s">
        <v>40</v>
      </c>
      <c r="D28" s="11">
        <v>5.4</v>
      </c>
      <c r="E28" s="9"/>
      <c r="F28" s="11">
        <v>37.68</v>
      </c>
      <c r="G28" s="11"/>
      <c r="H28" s="15">
        <v>40.8</v>
      </c>
      <c r="I28" s="12">
        <v>2.28</v>
      </c>
      <c r="J28" s="28">
        <f t="shared" si="0"/>
        <v>40.8</v>
      </c>
      <c r="K28" s="26">
        <f t="shared" si="1"/>
        <v>37.68</v>
      </c>
      <c r="L28" s="29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  <c r="CX28" s="26"/>
      <c r="CY28" s="26"/>
      <c r="CZ28" s="26"/>
      <c r="DA28" s="26"/>
      <c r="DB28" s="26"/>
      <c r="DC28" s="26"/>
      <c r="DD28" s="26"/>
      <c r="DE28" s="26"/>
      <c r="DF28" s="26"/>
      <c r="DG28" s="26"/>
      <c r="DH28" s="26"/>
      <c r="DI28" s="26"/>
      <c r="DJ28" s="26"/>
      <c r="DK28" s="26"/>
      <c r="DL28" s="26"/>
      <c r="DM28" s="26"/>
      <c r="DN28" s="26"/>
      <c r="DO28" s="26"/>
      <c r="DP28" s="26"/>
      <c r="DQ28" s="26"/>
      <c r="DR28" s="26"/>
      <c r="DS28" s="26"/>
      <c r="DT28" s="26"/>
      <c r="DU28" s="26"/>
      <c r="DV28" s="26"/>
      <c r="DW28" s="26"/>
      <c r="DX28" s="26"/>
      <c r="DY28" s="26"/>
      <c r="DZ28" s="26"/>
      <c r="EA28" s="26"/>
      <c r="EB28" s="26"/>
      <c r="EC28" s="26"/>
      <c r="ED28" s="26"/>
      <c r="EE28" s="26"/>
      <c r="EF28" s="26"/>
      <c r="EG28" s="26"/>
      <c r="EH28" s="26"/>
      <c r="EI28" s="26"/>
      <c r="EJ28" s="26"/>
      <c r="EK28" s="26"/>
      <c r="EL28" s="26"/>
      <c r="EM28" s="26"/>
      <c r="EN28" s="26"/>
      <c r="EO28" s="26"/>
      <c r="EP28" s="26"/>
      <c r="EQ28" s="26"/>
      <c r="ER28" s="26"/>
      <c r="ES28" s="26"/>
      <c r="ET28" s="26"/>
      <c r="EU28" s="26"/>
      <c r="EV28" s="26"/>
      <c r="EW28" s="26"/>
      <c r="EX28" s="26"/>
      <c r="EY28" s="26"/>
      <c r="EZ28" s="26"/>
      <c r="FA28" s="26"/>
      <c r="FB28" s="26"/>
      <c r="FC28" s="26"/>
      <c r="FD28" s="26"/>
      <c r="FE28" s="26"/>
      <c r="FF28" s="26"/>
      <c r="FG28" s="26"/>
      <c r="FH28" s="26"/>
      <c r="FI28" s="26"/>
      <c r="FJ28" s="26"/>
      <c r="FK28" s="26"/>
      <c r="FL28" s="26"/>
      <c r="FM28" s="26"/>
      <c r="FN28" s="26"/>
      <c r="FO28" s="26"/>
      <c r="FP28" s="26"/>
      <c r="FQ28" s="26"/>
      <c r="FR28" s="26"/>
      <c r="FS28" s="26"/>
      <c r="FT28" s="26"/>
      <c r="FU28" s="26"/>
      <c r="FV28" s="26"/>
      <c r="FW28" s="26"/>
      <c r="FX28" s="26"/>
      <c r="FY28" s="26"/>
      <c r="FZ28" s="26"/>
      <c r="GA28" s="26"/>
      <c r="GB28" s="26"/>
      <c r="GC28" s="26"/>
      <c r="GD28" s="26"/>
      <c r="GE28" s="26"/>
      <c r="GF28" s="26"/>
      <c r="GG28" s="26"/>
      <c r="GH28" s="26"/>
      <c r="GI28" s="26"/>
      <c r="GJ28" s="26"/>
      <c r="GK28" s="26"/>
      <c r="GL28" s="26"/>
      <c r="GM28" s="26"/>
      <c r="GN28" s="26"/>
      <c r="GO28" s="26"/>
      <c r="GP28" s="26"/>
      <c r="GQ28" s="26"/>
      <c r="GR28" s="26"/>
      <c r="GS28" s="26"/>
      <c r="GT28" s="26"/>
      <c r="GU28" s="26"/>
      <c r="GV28" s="26"/>
      <c r="GW28" s="26"/>
      <c r="GX28" s="26"/>
      <c r="GY28" s="26"/>
      <c r="GZ28" s="26"/>
      <c r="HA28" s="26"/>
      <c r="HB28" s="26"/>
      <c r="HC28" s="26"/>
      <c r="HD28" s="26"/>
      <c r="HE28" s="26"/>
      <c r="HF28" s="26"/>
      <c r="HG28" s="26"/>
      <c r="HH28" s="26"/>
      <c r="HI28" s="26"/>
      <c r="HJ28" s="26"/>
      <c r="HK28" s="26"/>
      <c r="HL28" s="26"/>
      <c r="HM28" s="26"/>
      <c r="HN28" s="26"/>
      <c r="HO28" s="26"/>
      <c r="HP28" s="26"/>
      <c r="HQ28" s="26"/>
      <c r="HR28" s="26"/>
      <c r="HS28" s="26"/>
      <c r="HT28" s="26"/>
      <c r="HU28" s="26"/>
      <c r="HV28" s="26"/>
      <c r="HW28" s="26"/>
      <c r="HX28" s="26"/>
      <c r="HY28" s="26"/>
      <c r="HZ28" s="26"/>
      <c r="IA28" s="26"/>
      <c r="IB28" s="26"/>
      <c r="IC28" s="26"/>
      <c r="ID28" s="31"/>
      <c r="IE28" s="31"/>
      <c r="IF28" s="31"/>
      <c r="IG28" s="31"/>
      <c r="IH28" s="31"/>
      <c r="II28" s="31"/>
      <c r="IJ28" s="31"/>
      <c r="IK28" s="31"/>
    </row>
    <row r="29" s="1" customFormat="1" ht="18" customHeight="1" spans="1:245">
      <c r="A29" s="6"/>
      <c r="B29" s="6"/>
      <c r="C29" s="11" t="s">
        <v>41</v>
      </c>
      <c r="D29" s="11">
        <v>0</v>
      </c>
      <c r="E29" s="9"/>
      <c r="F29" s="11">
        <v>0.66</v>
      </c>
      <c r="G29" s="11"/>
      <c r="H29" s="15">
        <v>0.66</v>
      </c>
      <c r="I29" s="12">
        <v>0</v>
      </c>
      <c r="J29" s="28">
        <f t="shared" ref="J19:J62" si="2">(D29+E29+F29+G29-I29)</f>
        <v>0.66</v>
      </c>
      <c r="K29" s="26">
        <f t="shared" si="1"/>
        <v>0.66</v>
      </c>
      <c r="L29" s="29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/>
      <c r="CX29" s="26"/>
      <c r="CY29" s="26"/>
      <c r="CZ29" s="26"/>
      <c r="DA29" s="26"/>
      <c r="DB29" s="26"/>
      <c r="DC29" s="26"/>
      <c r="DD29" s="26"/>
      <c r="DE29" s="26"/>
      <c r="DF29" s="26"/>
      <c r="DG29" s="26"/>
      <c r="DH29" s="26"/>
      <c r="DI29" s="26"/>
      <c r="DJ29" s="26"/>
      <c r="DK29" s="26"/>
      <c r="DL29" s="26"/>
      <c r="DM29" s="26"/>
      <c r="DN29" s="26"/>
      <c r="DO29" s="26"/>
      <c r="DP29" s="26"/>
      <c r="DQ29" s="26"/>
      <c r="DR29" s="26"/>
      <c r="DS29" s="26"/>
      <c r="DT29" s="26"/>
      <c r="DU29" s="26"/>
      <c r="DV29" s="26"/>
      <c r="DW29" s="26"/>
      <c r="DX29" s="26"/>
      <c r="DY29" s="26"/>
      <c r="DZ29" s="26"/>
      <c r="EA29" s="26"/>
      <c r="EB29" s="26"/>
      <c r="EC29" s="26"/>
      <c r="ED29" s="26"/>
      <c r="EE29" s="26"/>
      <c r="EF29" s="26"/>
      <c r="EG29" s="26"/>
      <c r="EH29" s="26"/>
      <c r="EI29" s="26"/>
      <c r="EJ29" s="26"/>
      <c r="EK29" s="26"/>
      <c r="EL29" s="26"/>
      <c r="EM29" s="26"/>
      <c r="EN29" s="26"/>
      <c r="EO29" s="26"/>
      <c r="EP29" s="26"/>
      <c r="EQ29" s="26"/>
      <c r="ER29" s="26"/>
      <c r="ES29" s="26"/>
      <c r="ET29" s="26"/>
      <c r="EU29" s="26"/>
      <c r="EV29" s="26"/>
      <c r="EW29" s="26"/>
      <c r="EX29" s="26"/>
      <c r="EY29" s="26"/>
      <c r="EZ29" s="26"/>
      <c r="FA29" s="26"/>
      <c r="FB29" s="26"/>
      <c r="FC29" s="26"/>
      <c r="FD29" s="26"/>
      <c r="FE29" s="26"/>
      <c r="FF29" s="26"/>
      <c r="FG29" s="26"/>
      <c r="FH29" s="26"/>
      <c r="FI29" s="26"/>
      <c r="FJ29" s="26"/>
      <c r="FK29" s="26"/>
      <c r="FL29" s="26"/>
      <c r="FM29" s="26"/>
      <c r="FN29" s="26"/>
      <c r="FO29" s="26"/>
      <c r="FP29" s="26"/>
      <c r="FQ29" s="26"/>
      <c r="FR29" s="26"/>
      <c r="FS29" s="26"/>
      <c r="FT29" s="26"/>
      <c r="FU29" s="26"/>
      <c r="FV29" s="26"/>
      <c r="FW29" s="26"/>
      <c r="FX29" s="26"/>
      <c r="FY29" s="26"/>
      <c r="FZ29" s="26"/>
      <c r="GA29" s="26"/>
      <c r="GB29" s="26"/>
      <c r="GC29" s="26"/>
      <c r="GD29" s="26"/>
      <c r="GE29" s="26"/>
      <c r="GF29" s="26"/>
      <c r="GG29" s="26"/>
      <c r="GH29" s="26"/>
      <c r="GI29" s="26"/>
      <c r="GJ29" s="26"/>
      <c r="GK29" s="26"/>
      <c r="GL29" s="26"/>
      <c r="GM29" s="26"/>
      <c r="GN29" s="26"/>
      <c r="GO29" s="26"/>
      <c r="GP29" s="26"/>
      <c r="GQ29" s="26"/>
      <c r="GR29" s="26"/>
      <c r="GS29" s="26"/>
      <c r="GT29" s="26"/>
      <c r="GU29" s="26"/>
      <c r="GV29" s="26"/>
      <c r="GW29" s="26"/>
      <c r="GX29" s="26"/>
      <c r="GY29" s="26"/>
      <c r="GZ29" s="26"/>
      <c r="HA29" s="26"/>
      <c r="HB29" s="26"/>
      <c r="HC29" s="26"/>
      <c r="HD29" s="26"/>
      <c r="HE29" s="26"/>
      <c r="HF29" s="26"/>
      <c r="HG29" s="26"/>
      <c r="HH29" s="26"/>
      <c r="HI29" s="26"/>
      <c r="HJ29" s="26"/>
      <c r="HK29" s="26"/>
      <c r="HL29" s="26"/>
      <c r="HM29" s="26"/>
      <c r="HN29" s="26"/>
      <c r="HO29" s="26"/>
      <c r="HP29" s="26"/>
      <c r="HQ29" s="26"/>
      <c r="HR29" s="26"/>
      <c r="HS29" s="26"/>
      <c r="HT29" s="26"/>
      <c r="HU29" s="26"/>
      <c r="HV29" s="26"/>
      <c r="HW29" s="26"/>
      <c r="HX29" s="26"/>
      <c r="HY29" s="26"/>
      <c r="HZ29" s="26"/>
      <c r="IA29" s="26"/>
      <c r="IB29" s="26"/>
      <c r="IC29" s="26"/>
      <c r="ID29" s="31"/>
      <c r="IE29" s="31"/>
      <c r="IF29" s="31"/>
      <c r="IG29" s="31"/>
      <c r="IH29" s="31"/>
      <c r="II29" s="31"/>
      <c r="IJ29" s="31"/>
      <c r="IK29" s="31"/>
    </row>
    <row r="30" s="1" customFormat="1" ht="18" customHeight="1" spans="1:245">
      <c r="A30" s="6"/>
      <c r="B30" s="6"/>
      <c r="C30" s="11" t="s">
        <v>42</v>
      </c>
      <c r="D30" s="12">
        <v>0</v>
      </c>
      <c r="E30" s="9"/>
      <c r="F30" s="11">
        <v>51913.32</v>
      </c>
      <c r="G30" s="19">
        <v>-51765</v>
      </c>
      <c r="H30" s="15">
        <v>-2.8421709430404e-13</v>
      </c>
      <c r="I30" s="12">
        <v>148.32</v>
      </c>
      <c r="J30" s="28">
        <f t="shared" si="2"/>
        <v>-2.8421709430404e-13</v>
      </c>
      <c r="K30" s="26">
        <f t="shared" si="1"/>
        <v>148.32</v>
      </c>
      <c r="L30" s="29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26"/>
      <c r="EA30" s="26"/>
      <c r="EB30" s="26"/>
      <c r="EC30" s="26"/>
      <c r="ED30" s="26"/>
      <c r="EE30" s="26"/>
      <c r="EF30" s="26"/>
      <c r="EG30" s="26"/>
      <c r="EH30" s="26"/>
      <c r="EI30" s="26"/>
      <c r="EJ30" s="26"/>
      <c r="EK30" s="26"/>
      <c r="EL30" s="26"/>
      <c r="EM30" s="26"/>
      <c r="EN30" s="26"/>
      <c r="EO30" s="26"/>
      <c r="EP30" s="26"/>
      <c r="EQ30" s="26"/>
      <c r="ER30" s="26"/>
      <c r="ES30" s="26"/>
      <c r="ET30" s="26"/>
      <c r="EU30" s="26"/>
      <c r="EV30" s="26"/>
      <c r="EW30" s="26"/>
      <c r="EX30" s="26"/>
      <c r="EY30" s="26"/>
      <c r="EZ30" s="26"/>
      <c r="FA30" s="26"/>
      <c r="FB30" s="26"/>
      <c r="FC30" s="26"/>
      <c r="FD30" s="26"/>
      <c r="FE30" s="26"/>
      <c r="FF30" s="26"/>
      <c r="FG30" s="26"/>
      <c r="FH30" s="26"/>
      <c r="FI30" s="26"/>
      <c r="FJ30" s="26"/>
      <c r="FK30" s="26"/>
      <c r="FL30" s="26"/>
      <c r="FM30" s="26"/>
      <c r="FN30" s="26"/>
      <c r="FO30" s="26"/>
      <c r="FP30" s="26"/>
      <c r="FQ30" s="26"/>
      <c r="FR30" s="26"/>
      <c r="FS30" s="26"/>
      <c r="FT30" s="26"/>
      <c r="FU30" s="26"/>
      <c r="FV30" s="26"/>
      <c r="FW30" s="26"/>
      <c r="FX30" s="26"/>
      <c r="FY30" s="26"/>
      <c r="FZ30" s="26"/>
      <c r="GA30" s="26"/>
      <c r="GB30" s="26"/>
      <c r="GC30" s="26"/>
      <c r="GD30" s="26"/>
      <c r="GE30" s="26"/>
      <c r="GF30" s="26"/>
      <c r="GG30" s="26"/>
      <c r="GH30" s="26"/>
      <c r="GI30" s="26"/>
      <c r="GJ30" s="26"/>
      <c r="GK30" s="26"/>
      <c r="GL30" s="26"/>
      <c r="GM30" s="26"/>
      <c r="GN30" s="26"/>
      <c r="GO30" s="26"/>
      <c r="GP30" s="26"/>
      <c r="GQ30" s="26"/>
      <c r="GR30" s="26"/>
      <c r="GS30" s="26"/>
      <c r="GT30" s="26"/>
      <c r="GU30" s="26"/>
      <c r="GV30" s="26"/>
      <c r="GW30" s="26"/>
      <c r="GX30" s="26"/>
      <c r="GY30" s="26"/>
      <c r="GZ30" s="26"/>
      <c r="HA30" s="26"/>
      <c r="HB30" s="26"/>
      <c r="HC30" s="26"/>
      <c r="HD30" s="26"/>
      <c r="HE30" s="26"/>
      <c r="HF30" s="26"/>
      <c r="HG30" s="26"/>
      <c r="HH30" s="26"/>
      <c r="HI30" s="26"/>
      <c r="HJ30" s="26"/>
      <c r="HK30" s="26"/>
      <c r="HL30" s="26"/>
      <c r="HM30" s="26"/>
      <c r="HN30" s="26"/>
      <c r="HO30" s="26"/>
      <c r="HP30" s="26"/>
      <c r="HQ30" s="26"/>
      <c r="HR30" s="26"/>
      <c r="HS30" s="26"/>
      <c r="HT30" s="26"/>
      <c r="HU30" s="26"/>
      <c r="HV30" s="26"/>
      <c r="HW30" s="26"/>
      <c r="HX30" s="26"/>
      <c r="HY30" s="26"/>
      <c r="HZ30" s="26"/>
      <c r="IA30" s="26"/>
      <c r="IB30" s="26"/>
      <c r="IC30" s="26"/>
      <c r="ID30" s="31"/>
      <c r="IE30" s="31"/>
      <c r="IF30" s="31"/>
      <c r="IG30" s="31"/>
      <c r="IH30" s="31"/>
      <c r="II30" s="31"/>
      <c r="IJ30" s="31"/>
      <c r="IK30" s="31"/>
    </row>
    <row r="31" s="1" customFormat="1" ht="18" customHeight="1" spans="1:245">
      <c r="A31" s="6"/>
      <c r="B31" s="6"/>
      <c r="C31" s="11" t="s">
        <v>43</v>
      </c>
      <c r="D31" s="11">
        <v>71.55</v>
      </c>
      <c r="E31" s="9"/>
      <c r="F31" s="11">
        <v>39.63</v>
      </c>
      <c r="G31" s="9"/>
      <c r="H31" s="15">
        <v>0</v>
      </c>
      <c r="I31" s="27">
        <v>111.18</v>
      </c>
      <c r="J31" s="28">
        <f t="shared" si="2"/>
        <v>0</v>
      </c>
      <c r="K31" s="26">
        <f t="shared" si="1"/>
        <v>39.63</v>
      </c>
      <c r="L31" s="29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  <c r="CQ31" s="26"/>
      <c r="CR31" s="26"/>
      <c r="CS31" s="26"/>
      <c r="CT31" s="26"/>
      <c r="CU31" s="26"/>
      <c r="CV31" s="26"/>
      <c r="CW31" s="26"/>
      <c r="CX31" s="26"/>
      <c r="CY31" s="26"/>
      <c r="CZ31" s="26"/>
      <c r="DA31" s="26"/>
      <c r="DB31" s="26"/>
      <c r="DC31" s="26"/>
      <c r="DD31" s="26"/>
      <c r="DE31" s="26"/>
      <c r="DF31" s="26"/>
      <c r="DG31" s="26"/>
      <c r="DH31" s="26"/>
      <c r="DI31" s="26"/>
      <c r="DJ31" s="26"/>
      <c r="DK31" s="26"/>
      <c r="DL31" s="26"/>
      <c r="DM31" s="26"/>
      <c r="DN31" s="26"/>
      <c r="DO31" s="26"/>
      <c r="DP31" s="26"/>
      <c r="DQ31" s="26"/>
      <c r="DR31" s="26"/>
      <c r="DS31" s="26"/>
      <c r="DT31" s="26"/>
      <c r="DU31" s="26"/>
      <c r="DV31" s="26"/>
      <c r="DW31" s="26"/>
      <c r="DX31" s="26"/>
      <c r="DY31" s="26"/>
      <c r="DZ31" s="26"/>
      <c r="EA31" s="26"/>
      <c r="EB31" s="26"/>
      <c r="EC31" s="26"/>
      <c r="ED31" s="26"/>
      <c r="EE31" s="26"/>
      <c r="EF31" s="26"/>
      <c r="EG31" s="26"/>
      <c r="EH31" s="26"/>
      <c r="EI31" s="26"/>
      <c r="EJ31" s="26"/>
      <c r="EK31" s="26"/>
      <c r="EL31" s="26"/>
      <c r="EM31" s="26"/>
      <c r="EN31" s="26"/>
      <c r="EO31" s="26"/>
      <c r="EP31" s="26"/>
      <c r="EQ31" s="26"/>
      <c r="ER31" s="26"/>
      <c r="ES31" s="26"/>
      <c r="ET31" s="26"/>
      <c r="EU31" s="26"/>
      <c r="EV31" s="26"/>
      <c r="EW31" s="26"/>
      <c r="EX31" s="26"/>
      <c r="EY31" s="26"/>
      <c r="EZ31" s="26"/>
      <c r="FA31" s="26"/>
      <c r="FB31" s="26"/>
      <c r="FC31" s="26"/>
      <c r="FD31" s="26"/>
      <c r="FE31" s="26"/>
      <c r="FF31" s="26"/>
      <c r="FG31" s="26"/>
      <c r="FH31" s="26"/>
      <c r="FI31" s="26"/>
      <c r="FJ31" s="26"/>
      <c r="FK31" s="26"/>
      <c r="FL31" s="26"/>
      <c r="FM31" s="26"/>
      <c r="FN31" s="26"/>
      <c r="FO31" s="26"/>
      <c r="FP31" s="26"/>
      <c r="FQ31" s="26"/>
      <c r="FR31" s="26"/>
      <c r="FS31" s="26"/>
      <c r="FT31" s="26"/>
      <c r="FU31" s="26"/>
      <c r="FV31" s="26"/>
      <c r="FW31" s="26"/>
      <c r="FX31" s="26"/>
      <c r="FY31" s="26"/>
      <c r="FZ31" s="26"/>
      <c r="GA31" s="26"/>
      <c r="GB31" s="26"/>
      <c r="GC31" s="26"/>
      <c r="GD31" s="26"/>
      <c r="GE31" s="26"/>
      <c r="GF31" s="26"/>
      <c r="GG31" s="26"/>
      <c r="GH31" s="26"/>
      <c r="GI31" s="26"/>
      <c r="GJ31" s="26"/>
      <c r="GK31" s="26"/>
      <c r="GL31" s="26"/>
      <c r="GM31" s="26"/>
      <c r="GN31" s="26"/>
      <c r="GO31" s="26"/>
      <c r="GP31" s="26"/>
      <c r="GQ31" s="26"/>
      <c r="GR31" s="26"/>
      <c r="GS31" s="26"/>
      <c r="GT31" s="26"/>
      <c r="GU31" s="26"/>
      <c r="GV31" s="26"/>
      <c r="GW31" s="26"/>
      <c r="GX31" s="26"/>
      <c r="GY31" s="26"/>
      <c r="GZ31" s="26"/>
      <c r="HA31" s="26"/>
      <c r="HB31" s="26"/>
      <c r="HC31" s="26"/>
      <c r="HD31" s="26"/>
      <c r="HE31" s="26"/>
      <c r="HF31" s="26"/>
      <c r="HG31" s="26"/>
      <c r="HH31" s="26"/>
      <c r="HI31" s="26"/>
      <c r="HJ31" s="26"/>
      <c r="HK31" s="26"/>
      <c r="HL31" s="26"/>
      <c r="HM31" s="26"/>
      <c r="HN31" s="26"/>
      <c r="HO31" s="26"/>
      <c r="HP31" s="26"/>
      <c r="HQ31" s="26"/>
      <c r="HR31" s="26"/>
      <c r="HS31" s="26"/>
      <c r="HT31" s="26"/>
      <c r="HU31" s="26"/>
      <c r="HV31" s="26"/>
      <c r="HW31" s="26"/>
      <c r="HX31" s="26"/>
      <c r="HY31" s="26"/>
      <c r="HZ31" s="26"/>
      <c r="IA31" s="26"/>
      <c r="IB31" s="26"/>
      <c r="IC31" s="26"/>
      <c r="ID31" s="31"/>
      <c r="IE31" s="31"/>
      <c r="IF31" s="31"/>
      <c r="IG31" s="31"/>
      <c r="IH31" s="31"/>
      <c r="II31" s="31"/>
      <c r="IJ31" s="31"/>
      <c r="IK31" s="31"/>
    </row>
    <row r="32" s="1" customFormat="1" ht="18" customHeight="1" spans="1:245">
      <c r="A32" s="6"/>
      <c r="B32" s="6"/>
      <c r="C32" s="11" t="s">
        <v>44</v>
      </c>
      <c r="D32" s="11">
        <v>0</v>
      </c>
      <c r="E32" s="9"/>
      <c r="F32" s="11">
        <v>0</v>
      </c>
      <c r="G32" s="9"/>
      <c r="H32" s="15">
        <v>0</v>
      </c>
      <c r="I32" s="27">
        <v>0</v>
      </c>
      <c r="J32" s="28">
        <f t="shared" si="2"/>
        <v>0</v>
      </c>
      <c r="K32" s="26">
        <f t="shared" si="1"/>
        <v>0</v>
      </c>
      <c r="L32" s="29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  <c r="CO32" s="26"/>
      <c r="CP32" s="26"/>
      <c r="CQ32" s="26"/>
      <c r="CR32" s="26"/>
      <c r="CS32" s="26"/>
      <c r="CT32" s="26"/>
      <c r="CU32" s="26"/>
      <c r="CV32" s="26"/>
      <c r="CW32" s="26"/>
      <c r="CX32" s="26"/>
      <c r="CY32" s="26"/>
      <c r="CZ32" s="26"/>
      <c r="DA32" s="26"/>
      <c r="DB32" s="26"/>
      <c r="DC32" s="26"/>
      <c r="DD32" s="26"/>
      <c r="DE32" s="26"/>
      <c r="DF32" s="26"/>
      <c r="DG32" s="26"/>
      <c r="DH32" s="26"/>
      <c r="DI32" s="26"/>
      <c r="DJ32" s="26"/>
      <c r="DK32" s="26"/>
      <c r="DL32" s="26"/>
      <c r="DM32" s="26"/>
      <c r="DN32" s="26"/>
      <c r="DO32" s="26"/>
      <c r="DP32" s="26"/>
      <c r="DQ32" s="26"/>
      <c r="DR32" s="26"/>
      <c r="DS32" s="26"/>
      <c r="DT32" s="26"/>
      <c r="DU32" s="26"/>
      <c r="DV32" s="26"/>
      <c r="DW32" s="26"/>
      <c r="DX32" s="26"/>
      <c r="DY32" s="26"/>
      <c r="DZ32" s="26"/>
      <c r="EA32" s="26"/>
      <c r="EB32" s="26"/>
      <c r="EC32" s="26"/>
      <c r="ED32" s="26"/>
      <c r="EE32" s="26"/>
      <c r="EF32" s="26"/>
      <c r="EG32" s="26"/>
      <c r="EH32" s="26"/>
      <c r="EI32" s="26"/>
      <c r="EJ32" s="26"/>
      <c r="EK32" s="26"/>
      <c r="EL32" s="26"/>
      <c r="EM32" s="26"/>
      <c r="EN32" s="26"/>
      <c r="EO32" s="26"/>
      <c r="EP32" s="26"/>
      <c r="EQ32" s="26"/>
      <c r="ER32" s="26"/>
      <c r="ES32" s="26"/>
      <c r="ET32" s="26"/>
      <c r="EU32" s="26"/>
      <c r="EV32" s="26"/>
      <c r="EW32" s="26"/>
      <c r="EX32" s="26"/>
      <c r="EY32" s="26"/>
      <c r="EZ32" s="26"/>
      <c r="FA32" s="26"/>
      <c r="FB32" s="26"/>
      <c r="FC32" s="26"/>
      <c r="FD32" s="26"/>
      <c r="FE32" s="26"/>
      <c r="FF32" s="26"/>
      <c r="FG32" s="26"/>
      <c r="FH32" s="26"/>
      <c r="FI32" s="26"/>
      <c r="FJ32" s="26"/>
      <c r="FK32" s="26"/>
      <c r="FL32" s="26"/>
      <c r="FM32" s="26"/>
      <c r="FN32" s="26"/>
      <c r="FO32" s="26"/>
      <c r="FP32" s="26"/>
      <c r="FQ32" s="26"/>
      <c r="FR32" s="26"/>
      <c r="FS32" s="26"/>
      <c r="FT32" s="26"/>
      <c r="FU32" s="26"/>
      <c r="FV32" s="26"/>
      <c r="FW32" s="26"/>
      <c r="FX32" s="26"/>
      <c r="FY32" s="26"/>
      <c r="FZ32" s="26"/>
      <c r="GA32" s="26"/>
      <c r="GB32" s="26"/>
      <c r="GC32" s="26"/>
      <c r="GD32" s="26"/>
      <c r="GE32" s="26"/>
      <c r="GF32" s="26"/>
      <c r="GG32" s="26"/>
      <c r="GH32" s="26"/>
      <c r="GI32" s="26"/>
      <c r="GJ32" s="26"/>
      <c r="GK32" s="26"/>
      <c r="GL32" s="26"/>
      <c r="GM32" s="26"/>
      <c r="GN32" s="26"/>
      <c r="GO32" s="26"/>
      <c r="GP32" s="26"/>
      <c r="GQ32" s="26"/>
      <c r="GR32" s="26"/>
      <c r="GS32" s="26"/>
      <c r="GT32" s="26"/>
      <c r="GU32" s="26"/>
      <c r="GV32" s="26"/>
      <c r="GW32" s="26"/>
      <c r="GX32" s="26"/>
      <c r="GY32" s="26"/>
      <c r="GZ32" s="26"/>
      <c r="HA32" s="26"/>
      <c r="HB32" s="26"/>
      <c r="HC32" s="26"/>
      <c r="HD32" s="26"/>
      <c r="HE32" s="26"/>
      <c r="HF32" s="26"/>
      <c r="HG32" s="26"/>
      <c r="HH32" s="26"/>
      <c r="HI32" s="26"/>
      <c r="HJ32" s="26"/>
      <c r="HK32" s="26"/>
      <c r="HL32" s="26"/>
      <c r="HM32" s="26"/>
      <c r="HN32" s="26"/>
      <c r="HO32" s="26"/>
      <c r="HP32" s="26"/>
      <c r="HQ32" s="26"/>
      <c r="HR32" s="26"/>
      <c r="HS32" s="26"/>
      <c r="HT32" s="26"/>
      <c r="HU32" s="26"/>
      <c r="HV32" s="26"/>
      <c r="HW32" s="26"/>
      <c r="HX32" s="26"/>
      <c r="HY32" s="26"/>
      <c r="HZ32" s="26"/>
      <c r="IA32" s="26"/>
      <c r="IB32" s="26"/>
      <c r="IC32" s="26"/>
      <c r="ID32" s="31"/>
      <c r="IE32" s="31"/>
      <c r="IF32" s="31"/>
      <c r="IG32" s="31"/>
      <c r="IH32" s="31"/>
      <c r="II32" s="31"/>
      <c r="IJ32" s="31"/>
      <c r="IK32" s="31"/>
    </row>
    <row r="33" s="1" customFormat="1" ht="18" customHeight="1" spans="1:245">
      <c r="A33" s="6"/>
      <c r="B33" s="6"/>
      <c r="C33" s="11" t="s">
        <v>45</v>
      </c>
      <c r="D33" s="11">
        <v>3202.12</v>
      </c>
      <c r="E33" s="9"/>
      <c r="F33" s="11">
        <v>900.88</v>
      </c>
      <c r="G33" s="9"/>
      <c r="H33" s="15">
        <v>0</v>
      </c>
      <c r="I33" s="27">
        <v>4103</v>
      </c>
      <c r="J33" s="28">
        <f t="shared" si="2"/>
        <v>0</v>
      </c>
      <c r="K33" s="26">
        <f t="shared" si="1"/>
        <v>900.88</v>
      </c>
      <c r="L33" s="29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6"/>
      <c r="CU33" s="26"/>
      <c r="CV33" s="26"/>
      <c r="CW33" s="26"/>
      <c r="CX33" s="26"/>
      <c r="CY33" s="26"/>
      <c r="CZ33" s="26"/>
      <c r="DA33" s="26"/>
      <c r="DB33" s="26"/>
      <c r="DC33" s="26"/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6"/>
      <c r="DO33" s="26"/>
      <c r="DP33" s="26"/>
      <c r="DQ33" s="26"/>
      <c r="DR33" s="26"/>
      <c r="DS33" s="26"/>
      <c r="DT33" s="26"/>
      <c r="DU33" s="26"/>
      <c r="DV33" s="26"/>
      <c r="DW33" s="26"/>
      <c r="DX33" s="26"/>
      <c r="DY33" s="26"/>
      <c r="DZ33" s="26"/>
      <c r="EA33" s="26"/>
      <c r="EB33" s="26"/>
      <c r="EC33" s="26"/>
      <c r="ED33" s="26"/>
      <c r="EE33" s="26"/>
      <c r="EF33" s="26"/>
      <c r="EG33" s="26"/>
      <c r="EH33" s="26"/>
      <c r="EI33" s="26"/>
      <c r="EJ33" s="26"/>
      <c r="EK33" s="26"/>
      <c r="EL33" s="26"/>
      <c r="EM33" s="26"/>
      <c r="EN33" s="26"/>
      <c r="EO33" s="26"/>
      <c r="EP33" s="26"/>
      <c r="EQ33" s="26"/>
      <c r="ER33" s="26"/>
      <c r="ES33" s="26"/>
      <c r="ET33" s="26"/>
      <c r="EU33" s="26"/>
      <c r="EV33" s="26"/>
      <c r="EW33" s="26"/>
      <c r="EX33" s="26"/>
      <c r="EY33" s="26"/>
      <c r="EZ33" s="26"/>
      <c r="FA33" s="26"/>
      <c r="FB33" s="26"/>
      <c r="FC33" s="26"/>
      <c r="FD33" s="26"/>
      <c r="FE33" s="26"/>
      <c r="FF33" s="26"/>
      <c r="FG33" s="26"/>
      <c r="FH33" s="26"/>
      <c r="FI33" s="26"/>
      <c r="FJ33" s="26"/>
      <c r="FK33" s="26"/>
      <c r="FL33" s="26"/>
      <c r="FM33" s="26"/>
      <c r="FN33" s="26"/>
      <c r="FO33" s="26"/>
      <c r="FP33" s="26"/>
      <c r="FQ33" s="26"/>
      <c r="FR33" s="26"/>
      <c r="FS33" s="26"/>
      <c r="FT33" s="26"/>
      <c r="FU33" s="26"/>
      <c r="FV33" s="26"/>
      <c r="FW33" s="26"/>
      <c r="FX33" s="26"/>
      <c r="FY33" s="26"/>
      <c r="FZ33" s="26"/>
      <c r="GA33" s="26"/>
      <c r="GB33" s="26"/>
      <c r="GC33" s="26"/>
      <c r="GD33" s="26"/>
      <c r="GE33" s="26"/>
      <c r="GF33" s="26"/>
      <c r="GG33" s="26"/>
      <c r="GH33" s="26"/>
      <c r="GI33" s="26"/>
      <c r="GJ33" s="26"/>
      <c r="GK33" s="26"/>
      <c r="GL33" s="26"/>
      <c r="GM33" s="26"/>
      <c r="GN33" s="26"/>
      <c r="GO33" s="26"/>
      <c r="GP33" s="26"/>
      <c r="GQ33" s="26"/>
      <c r="GR33" s="26"/>
      <c r="GS33" s="26"/>
      <c r="GT33" s="26"/>
      <c r="GU33" s="26"/>
      <c r="GV33" s="26"/>
      <c r="GW33" s="26"/>
      <c r="GX33" s="26"/>
      <c r="GY33" s="26"/>
      <c r="GZ33" s="26"/>
      <c r="HA33" s="26"/>
      <c r="HB33" s="26"/>
      <c r="HC33" s="26"/>
      <c r="HD33" s="26"/>
      <c r="HE33" s="26"/>
      <c r="HF33" s="26"/>
      <c r="HG33" s="26"/>
      <c r="HH33" s="26"/>
      <c r="HI33" s="26"/>
      <c r="HJ33" s="26"/>
      <c r="HK33" s="26"/>
      <c r="HL33" s="26"/>
      <c r="HM33" s="26"/>
      <c r="HN33" s="26"/>
      <c r="HO33" s="26"/>
      <c r="HP33" s="26"/>
      <c r="HQ33" s="26"/>
      <c r="HR33" s="26"/>
      <c r="HS33" s="26"/>
      <c r="HT33" s="26"/>
      <c r="HU33" s="26"/>
      <c r="HV33" s="26"/>
      <c r="HW33" s="26"/>
      <c r="HX33" s="26"/>
      <c r="HY33" s="26"/>
      <c r="HZ33" s="26"/>
      <c r="IA33" s="26"/>
      <c r="IB33" s="26"/>
      <c r="IC33" s="26"/>
      <c r="ID33" s="31"/>
      <c r="IE33" s="31"/>
      <c r="IF33" s="31"/>
      <c r="IG33" s="31"/>
      <c r="IH33" s="31"/>
      <c r="II33" s="31"/>
      <c r="IJ33" s="31"/>
      <c r="IK33" s="31"/>
    </row>
    <row r="34" s="1" customFormat="1" ht="18" customHeight="1" spans="1:245">
      <c r="A34" s="6"/>
      <c r="B34" s="6"/>
      <c r="C34" s="11" t="s">
        <v>46</v>
      </c>
      <c r="D34" s="11">
        <v>3148.62</v>
      </c>
      <c r="E34" s="9"/>
      <c r="F34" s="11">
        <v>1331.05</v>
      </c>
      <c r="G34" s="9"/>
      <c r="H34" s="15">
        <v>1803.44</v>
      </c>
      <c r="I34" s="27">
        <v>2676.23</v>
      </c>
      <c r="J34" s="28">
        <f t="shared" si="2"/>
        <v>1803.44</v>
      </c>
      <c r="K34" s="26">
        <f t="shared" si="1"/>
        <v>1331.05</v>
      </c>
      <c r="L34" s="29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U34" s="26"/>
      <c r="CV34" s="26"/>
      <c r="CW34" s="26"/>
      <c r="CX34" s="26"/>
      <c r="CY34" s="26"/>
      <c r="CZ34" s="26"/>
      <c r="DA34" s="26"/>
      <c r="DB34" s="26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O34" s="26"/>
      <c r="DP34" s="26"/>
      <c r="DQ34" s="26"/>
      <c r="DR34" s="26"/>
      <c r="DS34" s="26"/>
      <c r="DT34" s="26"/>
      <c r="DU34" s="26"/>
      <c r="DV34" s="26"/>
      <c r="DW34" s="26"/>
      <c r="DX34" s="26"/>
      <c r="DY34" s="26"/>
      <c r="DZ34" s="26"/>
      <c r="EA34" s="26"/>
      <c r="EB34" s="26"/>
      <c r="EC34" s="26"/>
      <c r="ED34" s="26"/>
      <c r="EE34" s="26"/>
      <c r="EF34" s="26"/>
      <c r="EG34" s="26"/>
      <c r="EH34" s="26"/>
      <c r="EI34" s="26"/>
      <c r="EJ34" s="26"/>
      <c r="EK34" s="26"/>
      <c r="EL34" s="26"/>
      <c r="EM34" s="26"/>
      <c r="EN34" s="26"/>
      <c r="EO34" s="26"/>
      <c r="EP34" s="26"/>
      <c r="EQ34" s="26"/>
      <c r="ER34" s="26"/>
      <c r="ES34" s="26"/>
      <c r="ET34" s="26"/>
      <c r="EU34" s="26"/>
      <c r="EV34" s="26"/>
      <c r="EW34" s="26"/>
      <c r="EX34" s="26"/>
      <c r="EY34" s="26"/>
      <c r="EZ34" s="26"/>
      <c r="FA34" s="26"/>
      <c r="FB34" s="26"/>
      <c r="FC34" s="26"/>
      <c r="FD34" s="26"/>
      <c r="FE34" s="26"/>
      <c r="FF34" s="26"/>
      <c r="FG34" s="26"/>
      <c r="FH34" s="26"/>
      <c r="FI34" s="26"/>
      <c r="FJ34" s="26"/>
      <c r="FK34" s="26"/>
      <c r="FL34" s="26"/>
      <c r="FM34" s="26"/>
      <c r="FN34" s="26"/>
      <c r="FO34" s="26"/>
      <c r="FP34" s="26"/>
      <c r="FQ34" s="26"/>
      <c r="FR34" s="26"/>
      <c r="FS34" s="26"/>
      <c r="FT34" s="26"/>
      <c r="FU34" s="26"/>
      <c r="FV34" s="26"/>
      <c r="FW34" s="26"/>
      <c r="FX34" s="26"/>
      <c r="FY34" s="26"/>
      <c r="FZ34" s="26"/>
      <c r="GA34" s="26"/>
      <c r="GB34" s="26"/>
      <c r="GC34" s="26"/>
      <c r="GD34" s="26"/>
      <c r="GE34" s="26"/>
      <c r="GF34" s="26"/>
      <c r="GG34" s="26"/>
      <c r="GH34" s="26"/>
      <c r="GI34" s="26"/>
      <c r="GJ34" s="26"/>
      <c r="GK34" s="26"/>
      <c r="GL34" s="26"/>
      <c r="GM34" s="26"/>
      <c r="GN34" s="26"/>
      <c r="GO34" s="26"/>
      <c r="GP34" s="26"/>
      <c r="GQ34" s="26"/>
      <c r="GR34" s="26"/>
      <c r="GS34" s="26"/>
      <c r="GT34" s="26"/>
      <c r="GU34" s="26"/>
      <c r="GV34" s="26"/>
      <c r="GW34" s="26"/>
      <c r="GX34" s="26"/>
      <c r="GY34" s="26"/>
      <c r="GZ34" s="26"/>
      <c r="HA34" s="26"/>
      <c r="HB34" s="26"/>
      <c r="HC34" s="26"/>
      <c r="HD34" s="26"/>
      <c r="HE34" s="26"/>
      <c r="HF34" s="26"/>
      <c r="HG34" s="26"/>
      <c r="HH34" s="26"/>
      <c r="HI34" s="26"/>
      <c r="HJ34" s="26"/>
      <c r="HK34" s="26"/>
      <c r="HL34" s="26"/>
      <c r="HM34" s="26"/>
      <c r="HN34" s="26"/>
      <c r="HO34" s="26"/>
      <c r="HP34" s="26"/>
      <c r="HQ34" s="26"/>
      <c r="HR34" s="26"/>
      <c r="HS34" s="26"/>
      <c r="HT34" s="26"/>
      <c r="HU34" s="26"/>
      <c r="HV34" s="26"/>
      <c r="HW34" s="26"/>
      <c r="HX34" s="26"/>
      <c r="HY34" s="26"/>
      <c r="HZ34" s="26"/>
      <c r="IA34" s="26"/>
      <c r="IB34" s="26"/>
      <c r="IC34" s="26"/>
      <c r="ID34" s="31"/>
      <c r="IE34" s="31"/>
      <c r="IF34" s="31"/>
      <c r="IG34" s="31"/>
      <c r="IH34" s="31"/>
      <c r="II34" s="31"/>
      <c r="IJ34" s="31"/>
      <c r="IK34" s="31"/>
    </row>
    <row r="35" s="1" customFormat="1" ht="18" customHeight="1" spans="1:245">
      <c r="A35" s="6"/>
      <c r="B35" s="6"/>
      <c r="C35" s="11" t="s">
        <v>47</v>
      </c>
      <c r="D35" s="11">
        <v>294.48</v>
      </c>
      <c r="E35" s="9"/>
      <c r="F35" s="11"/>
      <c r="G35" s="9">
        <v>58.06</v>
      </c>
      <c r="H35" s="15">
        <v>0</v>
      </c>
      <c r="I35" s="27">
        <v>352.54</v>
      </c>
      <c r="J35" s="28">
        <f t="shared" si="2"/>
        <v>0</v>
      </c>
      <c r="K35" s="26">
        <f t="shared" si="1"/>
        <v>58.06</v>
      </c>
      <c r="L35" s="29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  <c r="CU35" s="26"/>
      <c r="CV35" s="26"/>
      <c r="CW35" s="26"/>
      <c r="CX35" s="26"/>
      <c r="CY35" s="26"/>
      <c r="CZ35" s="26"/>
      <c r="DA35" s="26"/>
      <c r="DB35" s="26"/>
      <c r="DC35" s="26"/>
      <c r="DD35" s="26"/>
      <c r="DE35" s="26"/>
      <c r="DF35" s="26"/>
      <c r="DG35" s="26"/>
      <c r="DH35" s="26"/>
      <c r="DI35" s="26"/>
      <c r="DJ35" s="26"/>
      <c r="DK35" s="26"/>
      <c r="DL35" s="26"/>
      <c r="DM35" s="26"/>
      <c r="DN35" s="26"/>
      <c r="DO35" s="26"/>
      <c r="DP35" s="26"/>
      <c r="DQ35" s="26"/>
      <c r="DR35" s="26"/>
      <c r="DS35" s="26"/>
      <c r="DT35" s="26"/>
      <c r="DU35" s="26"/>
      <c r="DV35" s="26"/>
      <c r="DW35" s="26"/>
      <c r="DX35" s="26"/>
      <c r="DY35" s="26"/>
      <c r="DZ35" s="26"/>
      <c r="EA35" s="26"/>
      <c r="EB35" s="26"/>
      <c r="EC35" s="26"/>
      <c r="ED35" s="26"/>
      <c r="EE35" s="26"/>
      <c r="EF35" s="26"/>
      <c r="EG35" s="26"/>
      <c r="EH35" s="26"/>
      <c r="EI35" s="26"/>
      <c r="EJ35" s="26"/>
      <c r="EK35" s="26"/>
      <c r="EL35" s="26"/>
      <c r="EM35" s="26"/>
      <c r="EN35" s="26"/>
      <c r="EO35" s="26"/>
      <c r="EP35" s="26"/>
      <c r="EQ35" s="26"/>
      <c r="ER35" s="26"/>
      <c r="ES35" s="26"/>
      <c r="ET35" s="26"/>
      <c r="EU35" s="26"/>
      <c r="EV35" s="26"/>
      <c r="EW35" s="26"/>
      <c r="EX35" s="26"/>
      <c r="EY35" s="26"/>
      <c r="EZ35" s="26"/>
      <c r="FA35" s="26"/>
      <c r="FB35" s="26"/>
      <c r="FC35" s="26"/>
      <c r="FD35" s="26"/>
      <c r="FE35" s="26"/>
      <c r="FF35" s="26"/>
      <c r="FG35" s="26"/>
      <c r="FH35" s="26"/>
      <c r="FI35" s="26"/>
      <c r="FJ35" s="26"/>
      <c r="FK35" s="26"/>
      <c r="FL35" s="26"/>
      <c r="FM35" s="26"/>
      <c r="FN35" s="26"/>
      <c r="FO35" s="26"/>
      <c r="FP35" s="26"/>
      <c r="FQ35" s="26"/>
      <c r="FR35" s="26"/>
      <c r="FS35" s="26"/>
      <c r="FT35" s="26"/>
      <c r="FU35" s="26"/>
      <c r="FV35" s="26"/>
      <c r="FW35" s="26"/>
      <c r="FX35" s="26"/>
      <c r="FY35" s="26"/>
      <c r="FZ35" s="26"/>
      <c r="GA35" s="26"/>
      <c r="GB35" s="26"/>
      <c r="GC35" s="26"/>
      <c r="GD35" s="26"/>
      <c r="GE35" s="26"/>
      <c r="GF35" s="26"/>
      <c r="GG35" s="26"/>
      <c r="GH35" s="26"/>
      <c r="GI35" s="26"/>
      <c r="GJ35" s="26"/>
      <c r="GK35" s="26"/>
      <c r="GL35" s="26"/>
      <c r="GM35" s="26"/>
      <c r="GN35" s="26"/>
      <c r="GO35" s="26"/>
      <c r="GP35" s="26"/>
      <c r="GQ35" s="26"/>
      <c r="GR35" s="26"/>
      <c r="GS35" s="26"/>
      <c r="GT35" s="26"/>
      <c r="GU35" s="26"/>
      <c r="GV35" s="26"/>
      <c r="GW35" s="26"/>
      <c r="GX35" s="26"/>
      <c r="GY35" s="26"/>
      <c r="GZ35" s="26"/>
      <c r="HA35" s="26"/>
      <c r="HB35" s="26"/>
      <c r="HC35" s="26"/>
      <c r="HD35" s="26"/>
      <c r="HE35" s="26"/>
      <c r="HF35" s="26"/>
      <c r="HG35" s="26"/>
      <c r="HH35" s="26"/>
      <c r="HI35" s="26"/>
      <c r="HJ35" s="26"/>
      <c r="HK35" s="26"/>
      <c r="HL35" s="26"/>
      <c r="HM35" s="26"/>
      <c r="HN35" s="26"/>
      <c r="HO35" s="26"/>
      <c r="HP35" s="26"/>
      <c r="HQ35" s="26"/>
      <c r="HR35" s="26"/>
      <c r="HS35" s="26"/>
      <c r="HT35" s="26"/>
      <c r="HU35" s="26"/>
      <c r="HV35" s="26"/>
      <c r="HW35" s="26"/>
      <c r="HX35" s="26"/>
      <c r="HY35" s="26"/>
      <c r="HZ35" s="26"/>
      <c r="IA35" s="26"/>
      <c r="IB35" s="26"/>
      <c r="IC35" s="26"/>
      <c r="ID35" s="31"/>
      <c r="IE35" s="31"/>
      <c r="IF35" s="31"/>
      <c r="IG35" s="31"/>
      <c r="IH35" s="31"/>
      <c r="II35" s="31"/>
      <c r="IJ35" s="31"/>
      <c r="IK35" s="31"/>
    </row>
    <row r="36" s="1" customFormat="1" ht="18" customHeight="1" spans="1:245">
      <c r="A36" s="10"/>
      <c r="B36" s="10" t="s">
        <v>14</v>
      </c>
      <c r="C36" s="11" t="s">
        <v>48</v>
      </c>
      <c r="D36" s="13">
        <v>29.0146</v>
      </c>
      <c r="E36" s="9"/>
      <c r="F36" s="13">
        <v>0</v>
      </c>
      <c r="G36" s="9"/>
      <c r="H36" s="15">
        <v>0</v>
      </c>
      <c r="I36" s="27">
        <v>29.0146</v>
      </c>
      <c r="J36" s="28">
        <f t="shared" si="2"/>
        <v>0</v>
      </c>
      <c r="K36" s="26">
        <f t="shared" si="1"/>
        <v>0</v>
      </c>
      <c r="L36" s="29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6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26"/>
      <c r="DF36" s="26"/>
      <c r="DG36" s="26"/>
      <c r="DH36" s="26"/>
      <c r="DI36" s="26"/>
      <c r="DJ36" s="26"/>
      <c r="DK36" s="26"/>
      <c r="DL36" s="26"/>
      <c r="DM36" s="26"/>
      <c r="DN36" s="26"/>
      <c r="DO36" s="26"/>
      <c r="DP36" s="26"/>
      <c r="DQ36" s="26"/>
      <c r="DR36" s="26"/>
      <c r="DS36" s="26"/>
      <c r="DT36" s="26"/>
      <c r="DU36" s="26"/>
      <c r="DV36" s="26"/>
      <c r="DW36" s="26"/>
      <c r="DX36" s="26"/>
      <c r="DY36" s="26"/>
      <c r="DZ36" s="26"/>
      <c r="EA36" s="26"/>
      <c r="EB36" s="26"/>
      <c r="EC36" s="26"/>
      <c r="ED36" s="26"/>
      <c r="EE36" s="26"/>
      <c r="EF36" s="26"/>
      <c r="EG36" s="26"/>
      <c r="EH36" s="26"/>
      <c r="EI36" s="26"/>
      <c r="EJ36" s="26"/>
      <c r="EK36" s="26"/>
      <c r="EL36" s="26"/>
      <c r="EM36" s="26"/>
      <c r="EN36" s="26"/>
      <c r="EO36" s="26"/>
      <c r="EP36" s="26"/>
      <c r="EQ36" s="26"/>
      <c r="ER36" s="26"/>
      <c r="ES36" s="26"/>
      <c r="ET36" s="26"/>
      <c r="EU36" s="26"/>
      <c r="EV36" s="26"/>
      <c r="EW36" s="26"/>
      <c r="EX36" s="26"/>
      <c r="EY36" s="26"/>
      <c r="EZ36" s="26"/>
      <c r="FA36" s="26"/>
      <c r="FB36" s="26"/>
      <c r="FC36" s="26"/>
      <c r="FD36" s="26"/>
      <c r="FE36" s="26"/>
      <c r="FF36" s="26"/>
      <c r="FG36" s="26"/>
      <c r="FH36" s="26"/>
      <c r="FI36" s="26"/>
      <c r="FJ36" s="26"/>
      <c r="FK36" s="26"/>
      <c r="FL36" s="26"/>
      <c r="FM36" s="26"/>
      <c r="FN36" s="26"/>
      <c r="FO36" s="26"/>
      <c r="FP36" s="26"/>
      <c r="FQ36" s="26"/>
      <c r="FR36" s="26"/>
      <c r="FS36" s="26"/>
      <c r="FT36" s="26"/>
      <c r="FU36" s="26"/>
      <c r="FV36" s="26"/>
      <c r="FW36" s="26"/>
      <c r="FX36" s="26"/>
      <c r="FY36" s="26"/>
      <c r="FZ36" s="26"/>
      <c r="GA36" s="26"/>
      <c r="GB36" s="26"/>
      <c r="GC36" s="26"/>
      <c r="GD36" s="26"/>
      <c r="GE36" s="26"/>
      <c r="GF36" s="26"/>
      <c r="GG36" s="26"/>
      <c r="GH36" s="26"/>
      <c r="GI36" s="26"/>
      <c r="GJ36" s="26"/>
      <c r="GK36" s="26"/>
      <c r="GL36" s="26"/>
      <c r="GM36" s="26"/>
      <c r="GN36" s="26"/>
      <c r="GO36" s="26"/>
      <c r="GP36" s="26"/>
      <c r="GQ36" s="26"/>
      <c r="GR36" s="26"/>
      <c r="GS36" s="26"/>
      <c r="GT36" s="26"/>
      <c r="GU36" s="26"/>
      <c r="GV36" s="26"/>
      <c r="GW36" s="26"/>
      <c r="GX36" s="26"/>
      <c r="GY36" s="26"/>
      <c r="GZ36" s="26"/>
      <c r="HA36" s="26"/>
      <c r="HB36" s="26"/>
      <c r="HC36" s="26"/>
      <c r="HD36" s="26"/>
      <c r="HE36" s="26"/>
      <c r="HF36" s="26"/>
      <c r="HG36" s="26"/>
      <c r="HH36" s="26"/>
      <c r="HI36" s="26"/>
      <c r="HJ36" s="26"/>
      <c r="HK36" s="26"/>
      <c r="HL36" s="26"/>
      <c r="HM36" s="26"/>
      <c r="HN36" s="26"/>
      <c r="HO36" s="26"/>
      <c r="HP36" s="26"/>
      <c r="HQ36" s="26"/>
      <c r="HR36" s="26"/>
      <c r="HS36" s="26"/>
      <c r="HT36" s="26"/>
      <c r="HU36" s="26"/>
      <c r="HV36" s="26"/>
      <c r="HW36" s="26"/>
      <c r="HX36" s="26"/>
      <c r="HY36" s="26"/>
      <c r="HZ36" s="26"/>
      <c r="IA36" s="26"/>
      <c r="IB36" s="26"/>
      <c r="IC36" s="26"/>
      <c r="ID36" s="31"/>
      <c r="IE36" s="31"/>
      <c r="IF36" s="31"/>
      <c r="IG36" s="31"/>
      <c r="IH36" s="31"/>
      <c r="II36" s="31"/>
      <c r="IJ36" s="31"/>
      <c r="IK36" s="31"/>
    </row>
    <row r="37" s="1" customFormat="1" ht="18" customHeight="1" spans="1:245">
      <c r="A37" s="10"/>
      <c r="B37" s="10"/>
      <c r="C37" s="11" t="s">
        <v>49</v>
      </c>
      <c r="D37" s="11">
        <v>10</v>
      </c>
      <c r="E37" s="9"/>
      <c r="F37" s="11">
        <v>0</v>
      </c>
      <c r="G37" s="9"/>
      <c r="H37" s="15">
        <v>0</v>
      </c>
      <c r="I37" s="11">
        <v>10</v>
      </c>
      <c r="J37" s="28">
        <f t="shared" si="2"/>
        <v>0</v>
      </c>
      <c r="K37" s="26">
        <f t="shared" ref="K37:K62" si="3">(E37+F37+G37)</f>
        <v>0</v>
      </c>
      <c r="L37" s="29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26"/>
      <c r="DF37" s="26"/>
      <c r="DG37" s="26"/>
      <c r="DH37" s="26"/>
      <c r="DI37" s="26"/>
      <c r="DJ37" s="26"/>
      <c r="DK37" s="26"/>
      <c r="DL37" s="26"/>
      <c r="DM37" s="26"/>
      <c r="DN37" s="26"/>
      <c r="DO37" s="26"/>
      <c r="DP37" s="26"/>
      <c r="DQ37" s="26"/>
      <c r="DR37" s="26"/>
      <c r="DS37" s="26"/>
      <c r="DT37" s="26"/>
      <c r="DU37" s="26"/>
      <c r="DV37" s="26"/>
      <c r="DW37" s="26"/>
      <c r="DX37" s="26"/>
      <c r="DY37" s="26"/>
      <c r="DZ37" s="26"/>
      <c r="EA37" s="26"/>
      <c r="EB37" s="26"/>
      <c r="EC37" s="26"/>
      <c r="ED37" s="26"/>
      <c r="EE37" s="26"/>
      <c r="EF37" s="26"/>
      <c r="EG37" s="26"/>
      <c r="EH37" s="26"/>
      <c r="EI37" s="26"/>
      <c r="EJ37" s="26"/>
      <c r="EK37" s="26"/>
      <c r="EL37" s="26"/>
      <c r="EM37" s="26"/>
      <c r="EN37" s="26"/>
      <c r="EO37" s="26"/>
      <c r="EP37" s="26"/>
      <c r="EQ37" s="26"/>
      <c r="ER37" s="26"/>
      <c r="ES37" s="26"/>
      <c r="ET37" s="26"/>
      <c r="EU37" s="26"/>
      <c r="EV37" s="26"/>
      <c r="EW37" s="26"/>
      <c r="EX37" s="26"/>
      <c r="EY37" s="26"/>
      <c r="EZ37" s="26"/>
      <c r="FA37" s="26"/>
      <c r="FB37" s="26"/>
      <c r="FC37" s="26"/>
      <c r="FD37" s="26"/>
      <c r="FE37" s="26"/>
      <c r="FF37" s="26"/>
      <c r="FG37" s="26"/>
      <c r="FH37" s="26"/>
      <c r="FI37" s="26"/>
      <c r="FJ37" s="26"/>
      <c r="FK37" s="26"/>
      <c r="FL37" s="26"/>
      <c r="FM37" s="26"/>
      <c r="FN37" s="26"/>
      <c r="FO37" s="26"/>
      <c r="FP37" s="26"/>
      <c r="FQ37" s="26"/>
      <c r="FR37" s="26"/>
      <c r="FS37" s="26"/>
      <c r="FT37" s="26"/>
      <c r="FU37" s="26"/>
      <c r="FV37" s="26"/>
      <c r="FW37" s="26"/>
      <c r="FX37" s="26"/>
      <c r="FY37" s="26"/>
      <c r="FZ37" s="26"/>
      <c r="GA37" s="26"/>
      <c r="GB37" s="26"/>
      <c r="GC37" s="26"/>
      <c r="GD37" s="26"/>
      <c r="GE37" s="26"/>
      <c r="GF37" s="26"/>
      <c r="GG37" s="26"/>
      <c r="GH37" s="26"/>
      <c r="GI37" s="26"/>
      <c r="GJ37" s="26"/>
      <c r="GK37" s="26"/>
      <c r="GL37" s="26"/>
      <c r="GM37" s="26"/>
      <c r="GN37" s="26"/>
      <c r="GO37" s="26"/>
      <c r="GP37" s="26"/>
      <c r="GQ37" s="26"/>
      <c r="GR37" s="26"/>
      <c r="GS37" s="26"/>
      <c r="GT37" s="26"/>
      <c r="GU37" s="26"/>
      <c r="GV37" s="26"/>
      <c r="GW37" s="26"/>
      <c r="GX37" s="26"/>
      <c r="GY37" s="26"/>
      <c r="GZ37" s="26"/>
      <c r="HA37" s="26"/>
      <c r="HB37" s="26"/>
      <c r="HC37" s="26"/>
      <c r="HD37" s="26"/>
      <c r="HE37" s="26"/>
      <c r="HF37" s="26"/>
      <c r="HG37" s="26"/>
      <c r="HH37" s="26"/>
      <c r="HI37" s="26"/>
      <c r="HJ37" s="26"/>
      <c r="HK37" s="26"/>
      <c r="HL37" s="26"/>
      <c r="HM37" s="26"/>
      <c r="HN37" s="26"/>
      <c r="HO37" s="26"/>
      <c r="HP37" s="26"/>
      <c r="HQ37" s="26"/>
      <c r="HR37" s="26"/>
      <c r="HS37" s="26"/>
      <c r="HT37" s="26"/>
      <c r="HU37" s="26"/>
      <c r="HV37" s="26"/>
      <c r="HW37" s="26"/>
      <c r="HX37" s="26"/>
      <c r="HY37" s="26"/>
      <c r="HZ37" s="26"/>
      <c r="IA37" s="26"/>
      <c r="IB37" s="26"/>
      <c r="IC37" s="26"/>
      <c r="ID37" s="31"/>
      <c r="IE37" s="31"/>
      <c r="IF37" s="31"/>
      <c r="IG37" s="31"/>
      <c r="IH37" s="31"/>
      <c r="II37" s="31"/>
      <c r="IJ37" s="31"/>
      <c r="IK37" s="31"/>
    </row>
    <row r="38" s="1" customFormat="1" ht="18" customHeight="1" spans="1:245">
      <c r="A38" s="10" t="s">
        <v>50</v>
      </c>
      <c r="B38" s="14"/>
      <c r="C38" s="15" t="s">
        <v>51</v>
      </c>
      <c r="D38" s="12">
        <v>21</v>
      </c>
      <c r="E38" s="9"/>
      <c r="F38" s="11"/>
      <c r="G38" s="9"/>
      <c r="H38" s="15">
        <v>0</v>
      </c>
      <c r="I38" s="12">
        <v>21</v>
      </c>
      <c r="J38" s="28">
        <f t="shared" si="2"/>
        <v>0</v>
      </c>
      <c r="K38" s="26">
        <f t="shared" si="3"/>
        <v>0</v>
      </c>
      <c r="L38" s="29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26"/>
      <c r="CS38" s="26"/>
      <c r="CT38" s="26"/>
      <c r="CU38" s="26"/>
      <c r="CV38" s="26"/>
      <c r="CW38" s="26"/>
      <c r="CX38" s="26"/>
      <c r="CY38" s="26"/>
      <c r="CZ38" s="26"/>
      <c r="DA38" s="26"/>
      <c r="DB38" s="26"/>
      <c r="DC38" s="26"/>
      <c r="DD38" s="26"/>
      <c r="DE38" s="26"/>
      <c r="DF38" s="26"/>
      <c r="DG38" s="26"/>
      <c r="DH38" s="26"/>
      <c r="DI38" s="26"/>
      <c r="DJ38" s="26"/>
      <c r="DK38" s="26"/>
      <c r="DL38" s="26"/>
      <c r="DM38" s="26"/>
      <c r="DN38" s="26"/>
      <c r="DO38" s="26"/>
      <c r="DP38" s="26"/>
      <c r="DQ38" s="26"/>
      <c r="DR38" s="26"/>
      <c r="DS38" s="26"/>
      <c r="DT38" s="26"/>
      <c r="DU38" s="26"/>
      <c r="DV38" s="26"/>
      <c r="DW38" s="26"/>
      <c r="DX38" s="26"/>
      <c r="DY38" s="26"/>
      <c r="DZ38" s="26"/>
      <c r="EA38" s="26"/>
      <c r="EB38" s="26"/>
      <c r="EC38" s="26"/>
      <c r="ED38" s="26"/>
      <c r="EE38" s="26"/>
      <c r="EF38" s="26"/>
      <c r="EG38" s="26"/>
      <c r="EH38" s="26"/>
      <c r="EI38" s="26"/>
      <c r="EJ38" s="26"/>
      <c r="EK38" s="26"/>
      <c r="EL38" s="26"/>
      <c r="EM38" s="26"/>
      <c r="EN38" s="26"/>
      <c r="EO38" s="26"/>
      <c r="EP38" s="26"/>
      <c r="EQ38" s="26"/>
      <c r="ER38" s="26"/>
      <c r="ES38" s="26"/>
      <c r="ET38" s="26"/>
      <c r="EU38" s="26"/>
      <c r="EV38" s="26"/>
      <c r="EW38" s="26"/>
      <c r="EX38" s="26"/>
      <c r="EY38" s="26"/>
      <c r="EZ38" s="26"/>
      <c r="FA38" s="26"/>
      <c r="FB38" s="26"/>
      <c r="FC38" s="26"/>
      <c r="FD38" s="26"/>
      <c r="FE38" s="26"/>
      <c r="FF38" s="26"/>
      <c r="FG38" s="26"/>
      <c r="FH38" s="26"/>
      <c r="FI38" s="26"/>
      <c r="FJ38" s="26"/>
      <c r="FK38" s="26"/>
      <c r="FL38" s="26"/>
      <c r="FM38" s="26"/>
      <c r="FN38" s="26"/>
      <c r="FO38" s="26"/>
      <c r="FP38" s="26"/>
      <c r="FQ38" s="26"/>
      <c r="FR38" s="26"/>
      <c r="FS38" s="26"/>
      <c r="FT38" s="26"/>
      <c r="FU38" s="26"/>
      <c r="FV38" s="26"/>
      <c r="FW38" s="26"/>
      <c r="FX38" s="26"/>
      <c r="FY38" s="26"/>
      <c r="FZ38" s="26"/>
      <c r="GA38" s="26"/>
      <c r="GB38" s="26"/>
      <c r="GC38" s="26"/>
      <c r="GD38" s="26"/>
      <c r="GE38" s="26"/>
      <c r="GF38" s="26"/>
      <c r="GG38" s="26"/>
      <c r="GH38" s="26"/>
      <c r="GI38" s="26"/>
      <c r="GJ38" s="26"/>
      <c r="GK38" s="26"/>
      <c r="GL38" s="26"/>
      <c r="GM38" s="26"/>
      <c r="GN38" s="26"/>
      <c r="GO38" s="26"/>
      <c r="GP38" s="26"/>
      <c r="GQ38" s="26"/>
      <c r="GR38" s="26"/>
      <c r="GS38" s="26"/>
      <c r="GT38" s="26"/>
      <c r="GU38" s="26"/>
      <c r="GV38" s="26"/>
      <c r="GW38" s="26"/>
      <c r="GX38" s="26"/>
      <c r="GY38" s="26"/>
      <c r="GZ38" s="26"/>
      <c r="HA38" s="26"/>
      <c r="HB38" s="26"/>
      <c r="HC38" s="26"/>
      <c r="HD38" s="26"/>
      <c r="HE38" s="26"/>
      <c r="HF38" s="26"/>
      <c r="HG38" s="26"/>
      <c r="HH38" s="26"/>
      <c r="HI38" s="26"/>
      <c r="HJ38" s="26"/>
      <c r="HK38" s="26"/>
      <c r="HL38" s="26"/>
      <c r="HM38" s="26"/>
      <c r="HN38" s="26"/>
      <c r="HO38" s="26"/>
      <c r="HP38" s="26"/>
      <c r="HQ38" s="26"/>
      <c r="HR38" s="26"/>
      <c r="HS38" s="26"/>
      <c r="HT38" s="26"/>
      <c r="HU38" s="26"/>
      <c r="HV38" s="26"/>
      <c r="HW38" s="26"/>
      <c r="HX38" s="26"/>
      <c r="HY38" s="26"/>
      <c r="HZ38" s="26"/>
      <c r="IA38" s="26"/>
      <c r="IB38" s="26"/>
      <c r="IC38" s="26"/>
      <c r="ID38" s="31"/>
      <c r="IE38" s="31"/>
      <c r="IF38" s="31"/>
      <c r="IG38" s="31"/>
      <c r="IH38" s="31"/>
      <c r="II38" s="31"/>
      <c r="IJ38" s="31"/>
      <c r="IK38" s="31"/>
    </row>
    <row r="39" s="1" customFormat="1" ht="18" customHeight="1" spans="1:245">
      <c r="A39" s="10"/>
      <c r="B39" s="10" t="s">
        <v>21</v>
      </c>
      <c r="C39" s="15" t="s">
        <v>52</v>
      </c>
      <c r="D39" s="12">
        <v>5725.4</v>
      </c>
      <c r="E39" s="9"/>
      <c r="F39" s="11">
        <v>13188.08</v>
      </c>
      <c r="G39" s="9"/>
      <c r="H39" s="21">
        <v>13679.1</v>
      </c>
      <c r="I39" s="12">
        <v>5234.38</v>
      </c>
      <c r="J39" s="28">
        <f t="shared" si="2"/>
        <v>13679.1</v>
      </c>
      <c r="K39" s="26">
        <f t="shared" si="3"/>
        <v>13188.08</v>
      </c>
      <c r="L39" s="29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6"/>
      <c r="CU39" s="26"/>
      <c r="CV39" s="26"/>
      <c r="CW39" s="26"/>
      <c r="CX39" s="26"/>
      <c r="CY39" s="26"/>
      <c r="CZ39" s="26"/>
      <c r="DA39" s="26"/>
      <c r="DB39" s="26"/>
      <c r="DC39" s="26"/>
      <c r="DD39" s="26"/>
      <c r="DE39" s="26"/>
      <c r="DF39" s="26"/>
      <c r="DG39" s="26"/>
      <c r="DH39" s="26"/>
      <c r="DI39" s="26"/>
      <c r="DJ39" s="26"/>
      <c r="DK39" s="26"/>
      <c r="DL39" s="26"/>
      <c r="DM39" s="26"/>
      <c r="DN39" s="26"/>
      <c r="DO39" s="26"/>
      <c r="DP39" s="26"/>
      <c r="DQ39" s="26"/>
      <c r="DR39" s="26"/>
      <c r="DS39" s="26"/>
      <c r="DT39" s="26"/>
      <c r="DU39" s="26"/>
      <c r="DV39" s="26"/>
      <c r="DW39" s="26"/>
      <c r="DX39" s="26"/>
      <c r="DY39" s="26"/>
      <c r="DZ39" s="26"/>
      <c r="EA39" s="26"/>
      <c r="EB39" s="26"/>
      <c r="EC39" s="26"/>
      <c r="ED39" s="26"/>
      <c r="EE39" s="26"/>
      <c r="EF39" s="26"/>
      <c r="EG39" s="26"/>
      <c r="EH39" s="26"/>
      <c r="EI39" s="26"/>
      <c r="EJ39" s="26"/>
      <c r="EK39" s="26"/>
      <c r="EL39" s="26"/>
      <c r="EM39" s="26"/>
      <c r="EN39" s="26"/>
      <c r="EO39" s="26"/>
      <c r="EP39" s="26"/>
      <c r="EQ39" s="26"/>
      <c r="ER39" s="26"/>
      <c r="ES39" s="26"/>
      <c r="ET39" s="26"/>
      <c r="EU39" s="26"/>
      <c r="EV39" s="26"/>
      <c r="EW39" s="26"/>
      <c r="EX39" s="26"/>
      <c r="EY39" s="26"/>
      <c r="EZ39" s="26"/>
      <c r="FA39" s="26"/>
      <c r="FB39" s="26"/>
      <c r="FC39" s="26"/>
      <c r="FD39" s="26"/>
      <c r="FE39" s="26"/>
      <c r="FF39" s="26"/>
      <c r="FG39" s="26"/>
      <c r="FH39" s="26"/>
      <c r="FI39" s="26"/>
      <c r="FJ39" s="26"/>
      <c r="FK39" s="26"/>
      <c r="FL39" s="26"/>
      <c r="FM39" s="26"/>
      <c r="FN39" s="26"/>
      <c r="FO39" s="26"/>
      <c r="FP39" s="26"/>
      <c r="FQ39" s="26"/>
      <c r="FR39" s="26"/>
      <c r="FS39" s="26"/>
      <c r="FT39" s="26"/>
      <c r="FU39" s="26"/>
      <c r="FV39" s="26"/>
      <c r="FW39" s="26"/>
      <c r="FX39" s="26"/>
      <c r="FY39" s="26"/>
      <c r="FZ39" s="26"/>
      <c r="GA39" s="26"/>
      <c r="GB39" s="26"/>
      <c r="GC39" s="26"/>
      <c r="GD39" s="26"/>
      <c r="GE39" s="26"/>
      <c r="GF39" s="26"/>
      <c r="GG39" s="26"/>
      <c r="GH39" s="26"/>
      <c r="GI39" s="26"/>
      <c r="GJ39" s="26"/>
      <c r="GK39" s="26"/>
      <c r="GL39" s="26"/>
      <c r="GM39" s="26"/>
      <c r="GN39" s="26"/>
      <c r="GO39" s="26"/>
      <c r="GP39" s="26"/>
      <c r="GQ39" s="26"/>
      <c r="GR39" s="26"/>
      <c r="GS39" s="26"/>
      <c r="GT39" s="26"/>
      <c r="GU39" s="26"/>
      <c r="GV39" s="26"/>
      <c r="GW39" s="26"/>
      <c r="GX39" s="26"/>
      <c r="GY39" s="26"/>
      <c r="GZ39" s="26"/>
      <c r="HA39" s="26"/>
      <c r="HB39" s="26"/>
      <c r="HC39" s="26"/>
      <c r="HD39" s="26"/>
      <c r="HE39" s="26"/>
      <c r="HF39" s="26"/>
      <c r="HG39" s="26"/>
      <c r="HH39" s="26"/>
      <c r="HI39" s="26"/>
      <c r="HJ39" s="26"/>
      <c r="HK39" s="26"/>
      <c r="HL39" s="26"/>
      <c r="HM39" s="26"/>
      <c r="HN39" s="26"/>
      <c r="HO39" s="26"/>
      <c r="HP39" s="26"/>
      <c r="HQ39" s="26"/>
      <c r="HR39" s="26"/>
      <c r="HS39" s="26"/>
      <c r="HT39" s="26"/>
      <c r="HU39" s="26"/>
      <c r="HV39" s="26"/>
      <c r="HW39" s="26"/>
      <c r="HX39" s="26"/>
      <c r="HY39" s="26"/>
      <c r="HZ39" s="26"/>
      <c r="IA39" s="26"/>
      <c r="IB39" s="26"/>
      <c r="IC39" s="26"/>
      <c r="ID39" s="31"/>
      <c r="IE39" s="31"/>
      <c r="IF39" s="31"/>
      <c r="IG39" s="31"/>
      <c r="IH39" s="31"/>
      <c r="II39" s="31"/>
      <c r="IJ39" s="31"/>
      <c r="IK39" s="31"/>
    </row>
    <row r="40" s="1" customFormat="1" ht="18" customHeight="1" spans="1:245">
      <c r="A40" s="10"/>
      <c r="B40" s="10"/>
      <c r="C40" s="15" t="s">
        <v>53</v>
      </c>
      <c r="D40" s="12">
        <v>5264.5</v>
      </c>
      <c r="E40" s="9"/>
      <c r="F40" s="22">
        <v>13516.8</v>
      </c>
      <c r="G40" s="9"/>
      <c r="H40" s="21">
        <v>13782.67</v>
      </c>
      <c r="I40" s="12">
        <v>4998.63</v>
      </c>
      <c r="J40" s="28">
        <f t="shared" si="2"/>
        <v>13782.67</v>
      </c>
      <c r="K40" s="26">
        <f t="shared" si="3"/>
        <v>13516.8</v>
      </c>
      <c r="L40" s="29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26"/>
      <c r="CS40" s="26"/>
      <c r="CT40" s="26"/>
      <c r="CU40" s="26"/>
      <c r="CV40" s="26"/>
      <c r="CW40" s="26"/>
      <c r="CX40" s="26"/>
      <c r="CY40" s="26"/>
      <c r="CZ40" s="26"/>
      <c r="DA40" s="26"/>
      <c r="DB40" s="26"/>
      <c r="DC40" s="26"/>
      <c r="DD40" s="26"/>
      <c r="DE40" s="26"/>
      <c r="DF40" s="26"/>
      <c r="DG40" s="26"/>
      <c r="DH40" s="26"/>
      <c r="DI40" s="26"/>
      <c r="DJ40" s="26"/>
      <c r="DK40" s="26"/>
      <c r="DL40" s="26"/>
      <c r="DM40" s="26"/>
      <c r="DN40" s="26"/>
      <c r="DO40" s="26"/>
      <c r="DP40" s="26"/>
      <c r="DQ40" s="26"/>
      <c r="DR40" s="26"/>
      <c r="DS40" s="26"/>
      <c r="DT40" s="26"/>
      <c r="DU40" s="26"/>
      <c r="DV40" s="26"/>
      <c r="DW40" s="26"/>
      <c r="DX40" s="26"/>
      <c r="DY40" s="26"/>
      <c r="DZ40" s="26"/>
      <c r="EA40" s="26"/>
      <c r="EB40" s="26"/>
      <c r="EC40" s="26"/>
      <c r="ED40" s="26"/>
      <c r="EE40" s="26"/>
      <c r="EF40" s="26"/>
      <c r="EG40" s="26"/>
      <c r="EH40" s="26"/>
      <c r="EI40" s="26"/>
      <c r="EJ40" s="26"/>
      <c r="EK40" s="26"/>
      <c r="EL40" s="26"/>
      <c r="EM40" s="26"/>
      <c r="EN40" s="26"/>
      <c r="EO40" s="26"/>
      <c r="EP40" s="26"/>
      <c r="EQ40" s="26"/>
      <c r="ER40" s="26"/>
      <c r="ES40" s="26"/>
      <c r="ET40" s="26"/>
      <c r="EU40" s="26"/>
      <c r="EV40" s="26"/>
      <c r="EW40" s="26"/>
      <c r="EX40" s="26"/>
      <c r="EY40" s="26"/>
      <c r="EZ40" s="26"/>
      <c r="FA40" s="26"/>
      <c r="FB40" s="26"/>
      <c r="FC40" s="26"/>
      <c r="FD40" s="26"/>
      <c r="FE40" s="26"/>
      <c r="FF40" s="26"/>
      <c r="FG40" s="26"/>
      <c r="FH40" s="26"/>
      <c r="FI40" s="26"/>
      <c r="FJ40" s="26"/>
      <c r="FK40" s="26"/>
      <c r="FL40" s="26"/>
      <c r="FM40" s="26"/>
      <c r="FN40" s="26"/>
      <c r="FO40" s="26"/>
      <c r="FP40" s="26"/>
      <c r="FQ40" s="26"/>
      <c r="FR40" s="26"/>
      <c r="FS40" s="26"/>
      <c r="FT40" s="26"/>
      <c r="FU40" s="26"/>
      <c r="FV40" s="26"/>
      <c r="FW40" s="26"/>
      <c r="FX40" s="26"/>
      <c r="FY40" s="26"/>
      <c r="FZ40" s="26"/>
      <c r="GA40" s="26"/>
      <c r="GB40" s="26"/>
      <c r="GC40" s="26"/>
      <c r="GD40" s="26"/>
      <c r="GE40" s="26"/>
      <c r="GF40" s="26"/>
      <c r="GG40" s="26"/>
      <c r="GH40" s="26"/>
      <c r="GI40" s="26"/>
      <c r="GJ40" s="26"/>
      <c r="GK40" s="26"/>
      <c r="GL40" s="26"/>
      <c r="GM40" s="26"/>
      <c r="GN40" s="26"/>
      <c r="GO40" s="26"/>
      <c r="GP40" s="26"/>
      <c r="GQ40" s="26"/>
      <c r="GR40" s="26"/>
      <c r="GS40" s="26"/>
      <c r="GT40" s="26"/>
      <c r="GU40" s="26"/>
      <c r="GV40" s="26"/>
      <c r="GW40" s="26"/>
      <c r="GX40" s="26"/>
      <c r="GY40" s="26"/>
      <c r="GZ40" s="26"/>
      <c r="HA40" s="26"/>
      <c r="HB40" s="26"/>
      <c r="HC40" s="26"/>
      <c r="HD40" s="26"/>
      <c r="HE40" s="26"/>
      <c r="HF40" s="26"/>
      <c r="HG40" s="26"/>
      <c r="HH40" s="26"/>
      <c r="HI40" s="26"/>
      <c r="HJ40" s="26"/>
      <c r="HK40" s="26"/>
      <c r="HL40" s="26"/>
      <c r="HM40" s="26"/>
      <c r="HN40" s="26"/>
      <c r="HO40" s="26"/>
      <c r="HP40" s="26"/>
      <c r="HQ40" s="26"/>
      <c r="HR40" s="26"/>
      <c r="HS40" s="26"/>
      <c r="HT40" s="26"/>
      <c r="HU40" s="26"/>
      <c r="HV40" s="26"/>
      <c r="HW40" s="26"/>
      <c r="HX40" s="26"/>
      <c r="HY40" s="26"/>
      <c r="HZ40" s="26"/>
      <c r="IA40" s="26"/>
      <c r="IB40" s="26"/>
      <c r="IC40" s="26"/>
      <c r="ID40" s="31"/>
      <c r="IE40" s="31"/>
      <c r="IF40" s="31"/>
      <c r="IG40" s="31"/>
      <c r="IH40" s="31"/>
      <c r="II40" s="31"/>
      <c r="IJ40" s="31"/>
      <c r="IK40" s="31"/>
    </row>
    <row r="41" s="1" customFormat="1" ht="18" customHeight="1" spans="1:245">
      <c r="A41" s="10"/>
      <c r="B41" s="10"/>
      <c r="C41" s="11" t="s">
        <v>54</v>
      </c>
      <c r="D41" s="12">
        <v>846.4</v>
      </c>
      <c r="E41" s="9"/>
      <c r="F41" s="11">
        <v>26082.48</v>
      </c>
      <c r="G41" s="19"/>
      <c r="H41" s="21">
        <v>26704.88</v>
      </c>
      <c r="I41" s="12">
        <v>224</v>
      </c>
      <c r="J41" s="28">
        <f t="shared" si="2"/>
        <v>26704.88</v>
      </c>
      <c r="K41" s="26">
        <f t="shared" si="3"/>
        <v>26082.48</v>
      </c>
      <c r="L41" s="29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  <c r="EH41" s="26"/>
      <c r="EI41" s="26"/>
      <c r="EJ41" s="26"/>
      <c r="EK41" s="26"/>
      <c r="EL41" s="26"/>
      <c r="EM41" s="26"/>
      <c r="EN41" s="26"/>
      <c r="EO41" s="26"/>
      <c r="EP41" s="26"/>
      <c r="EQ41" s="26"/>
      <c r="ER41" s="26"/>
      <c r="ES41" s="26"/>
      <c r="ET41" s="26"/>
      <c r="EU41" s="26"/>
      <c r="EV41" s="26"/>
      <c r="EW41" s="26"/>
      <c r="EX41" s="26"/>
      <c r="EY41" s="26"/>
      <c r="EZ41" s="26"/>
      <c r="FA41" s="26"/>
      <c r="FB41" s="26"/>
      <c r="FC41" s="26"/>
      <c r="FD41" s="26"/>
      <c r="FE41" s="26"/>
      <c r="FF41" s="26"/>
      <c r="FG41" s="26"/>
      <c r="FH41" s="26"/>
      <c r="FI41" s="26"/>
      <c r="FJ41" s="26"/>
      <c r="FK41" s="26"/>
      <c r="FL41" s="26"/>
      <c r="FM41" s="26"/>
      <c r="FN41" s="26"/>
      <c r="FO41" s="26"/>
      <c r="FP41" s="26"/>
      <c r="FQ41" s="26"/>
      <c r="FR41" s="26"/>
      <c r="FS41" s="26"/>
      <c r="FT41" s="26"/>
      <c r="FU41" s="26"/>
      <c r="FV41" s="26"/>
      <c r="FW41" s="26"/>
      <c r="FX41" s="26"/>
      <c r="FY41" s="26"/>
      <c r="FZ41" s="26"/>
      <c r="GA41" s="26"/>
      <c r="GB41" s="26"/>
      <c r="GC41" s="26"/>
      <c r="GD41" s="26"/>
      <c r="GE41" s="26"/>
      <c r="GF41" s="26"/>
      <c r="GG41" s="26"/>
      <c r="GH41" s="26"/>
      <c r="GI41" s="26"/>
      <c r="GJ41" s="26"/>
      <c r="GK41" s="26"/>
      <c r="GL41" s="26"/>
      <c r="GM41" s="26"/>
      <c r="GN41" s="26"/>
      <c r="GO41" s="26"/>
      <c r="GP41" s="26"/>
      <c r="GQ41" s="26"/>
      <c r="GR41" s="26"/>
      <c r="GS41" s="26"/>
      <c r="GT41" s="26"/>
      <c r="GU41" s="26"/>
      <c r="GV41" s="26"/>
      <c r="GW41" s="26"/>
      <c r="GX41" s="26"/>
      <c r="GY41" s="26"/>
      <c r="GZ41" s="26"/>
      <c r="HA41" s="26"/>
      <c r="HB41" s="26"/>
      <c r="HC41" s="26"/>
      <c r="HD41" s="26"/>
      <c r="HE41" s="26"/>
      <c r="HF41" s="26"/>
      <c r="HG41" s="26"/>
      <c r="HH41" s="26"/>
      <c r="HI41" s="26"/>
      <c r="HJ41" s="26"/>
      <c r="HK41" s="26"/>
      <c r="HL41" s="26"/>
      <c r="HM41" s="26"/>
      <c r="HN41" s="26"/>
      <c r="HO41" s="26"/>
      <c r="HP41" s="26"/>
      <c r="HQ41" s="26"/>
      <c r="HR41" s="26"/>
      <c r="HS41" s="26"/>
      <c r="HT41" s="26"/>
      <c r="HU41" s="26"/>
      <c r="HV41" s="26"/>
      <c r="HW41" s="26"/>
      <c r="HX41" s="26"/>
      <c r="HY41" s="26"/>
      <c r="HZ41" s="26"/>
      <c r="IA41" s="26"/>
      <c r="IB41" s="26"/>
      <c r="IC41" s="26"/>
      <c r="ID41" s="31"/>
      <c r="IE41" s="31"/>
      <c r="IF41" s="31"/>
      <c r="IG41" s="31"/>
      <c r="IH41" s="31"/>
      <c r="II41" s="31"/>
      <c r="IJ41" s="31"/>
      <c r="IK41" s="31"/>
    </row>
    <row r="42" s="1" customFormat="1" ht="18" customHeight="1" spans="1:245">
      <c r="A42" s="10"/>
      <c r="B42" s="10"/>
      <c r="C42" s="15" t="s">
        <v>38</v>
      </c>
      <c r="D42" s="11">
        <v>274.71</v>
      </c>
      <c r="E42" s="9"/>
      <c r="F42" s="11">
        <v>3612.08</v>
      </c>
      <c r="G42" s="9"/>
      <c r="H42" s="21">
        <v>3883.32</v>
      </c>
      <c r="I42" s="12">
        <v>3.47</v>
      </c>
      <c r="J42" s="28">
        <f t="shared" si="2"/>
        <v>3883.32</v>
      </c>
      <c r="K42" s="26">
        <f t="shared" si="3"/>
        <v>3612.08</v>
      </c>
      <c r="L42" s="29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26"/>
      <c r="DF42" s="26"/>
      <c r="DG42" s="26"/>
      <c r="DH42" s="26"/>
      <c r="DI42" s="26"/>
      <c r="DJ42" s="26"/>
      <c r="DK42" s="26"/>
      <c r="DL42" s="26"/>
      <c r="DM42" s="26"/>
      <c r="DN42" s="26"/>
      <c r="DO42" s="26"/>
      <c r="DP42" s="26"/>
      <c r="DQ42" s="26"/>
      <c r="DR42" s="26"/>
      <c r="DS42" s="26"/>
      <c r="DT42" s="26"/>
      <c r="DU42" s="26"/>
      <c r="DV42" s="26"/>
      <c r="DW42" s="26"/>
      <c r="DX42" s="26"/>
      <c r="DY42" s="26"/>
      <c r="DZ42" s="26"/>
      <c r="EA42" s="26"/>
      <c r="EB42" s="26"/>
      <c r="EC42" s="26"/>
      <c r="ED42" s="26"/>
      <c r="EE42" s="26"/>
      <c r="EF42" s="26"/>
      <c r="EG42" s="26"/>
      <c r="EH42" s="26"/>
      <c r="EI42" s="26"/>
      <c r="EJ42" s="26"/>
      <c r="EK42" s="26"/>
      <c r="EL42" s="26"/>
      <c r="EM42" s="26"/>
      <c r="EN42" s="26"/>
      <c r="EO42" s="26"/>
      <c r="EP42" s="26"/>
      <c r="EQ42" s="26"/>
      <c r="ER42" s="26"/>
      <c r="ES42" s="26"/>
      <c r="ET42" s="26"/>
      <c r="EU42" s="26"/>
      <c r="EV42" s="26"/>
      <c r="EW42" s="26"/>
      <c r="EX42" s="26"/>
      <c r="EY42" s="26"/>
      <c r="EZ42" s="26"/>
      <c r="FA42" s="26"/>
      <c r="FB42" s="26"/>
      <c r="FC42" s="26"/>
      <c r="FD42" s="26"/>
      <c r="FE42" s="26"/>
      <c r="FF42" s="26"/>
      <c r="FG42" s="26"/>
      <c r="FH42" s="26"/>
      <c r="FI42" s="26"/>
      <c r="FJ42" s="26"/>
      <c r="FK42" s="26"/>
      <c r="FL42" s="26"/>
      <c r="FM42" s="26"/>
      <c r="FN42" s="26"/>
      <c r="FO42" s="26"/>
      <c r="FP42" s="26"/>
      <c r="FQ42" s="26"/>
      <c r="FR42" s="26"/>
      <c r="FS42" s="26"/>
      <c r="FT42" s="26"/>
      <c r="FU42" s="26"/>
      <c r="FV42" s="26"/>
      <c r="FW42" s="26"/>
      <c r="FX42" s="26"/>
      <c r="FY42" s="26"/>
      <c r="FZ42" s="26"/>
      <c r="GA42" s="26"/>
      <c r="GB42" s="26"/>
      <c r="GC42" s="26"/>
      <c r="GD42" s="26"/>
      <c r="GE42" s="26"/>
      <c r="GF42" s="26"/>
      <c r="GG42" s="26"/>
      <c r="GH42" s="26"/>
      <c r="GI42" s="26"/>
      <c r="GJ42" s="26"/>
      <c r="GK42" s="26"/>
      <c r="GL42" s="26"/>
      <c r="GM42" s="26"/>
      <c r="GN42" s="26"/>
      <c r="GO42" s="26"/>
      <c r="GP42" s="26"/>
      <c r="GQ42" s="26"/>
      <c r="GR42" s="26"/>
      <c r="GS42" s="26"/>
      <c r="GT42" s="26"/>
      <c r="GU42" s="26"/>
      <c r="GV42" s="26"/>
      <c r="GW42" s="26"/>
      <c r="GX42" s="26"/>
      <c r="GY42" s="26"/>
      <c r="GZ42" s="26"/>
      <c r="HA42" s="26"/>
      <c r="HB42" s="26"/>
      <c r="HC42" s="26"/>
      <c r="HD42" s="26"/>
      <c r="HE42" s="26"/>
      <c r="HF42" s="26"/>
      <c r="HG42" s="26"/>
      <c r="HH42" s="26"/>
      <c r="HI42" s="26"/>
      <c r="HJ42" s="26"/>
      <c r="HK42" s="26"/>
      <c r="HL42" s="26"/>
      <c r="HM42" s="26"/>
      <c r="HN42" s="26"/>
      <c r="HO42" s="26"/>
      <c r="HP42" s="26"/>
      <c r="HQ42" s="26"/>
      <c r="HR42" s="26"/>
      <c r="HS42" s="26"/>
      <c r="HT42" s="26"/>
      <c r="HU42" s="26"/>
      <c r="HV42" s="26"/>
      <c r="HW42" s="26"/>
      <c r="HX42" s="26"/>
      <c r="HY42" s="26"/>
      <c r="HZ42" s="26"/>
      <c r="IA42" s="26"/>
      <c r="IB42" s="26"/>
      <c r="IC42" s="26"/>
      <c r="ID42" s="31"/>
      <c r="IE42" s="31"/>
      <c r="IF42" s="31"/>
      <c r="IG42" s="31"/>
      <c r="IH42" s="31"/>
      <c r="II42" s="31"/>
      <c r="IJ42" s="31"/>
      <c r="IK42" s="31"/>
    </row>
    <row r="43" s="1" customFormat="1" ht="18" customHeight="1" spans="1:245">
      <c r="A43" s="10"/>
      <c r="B43" s="10"/>
      <c r="C43" s="15" t="s">
        <v>39</v>
      </c>
      <c r="D43" s="11">
        <v>0</v>
      </c>
      <c r="E43" s="9"/>
      <c r="F43" s="11">
        <v>17.4</v>
      </c>
      <c r="G43" s="9"/>
      <c r="H43" s="15">
        <v>17.4</v>
      </c>
      <c r="I43" s="12">
        <v>0</v>
      </c>
      <c r="J43" s="28">
        <f t="shared" si="2"/>
        <v>17.4</v>
      </c>
      <c r="K43" s="26">
        <f t="shared" si="3"/>
        <v>17.4</v>
      </c>
      <c r="L43" s="29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6"/>
      <c r="CT43" s="26"/>
      <c r="CU43" s="26"/>
      <c r="CV43" s="26"/>
      <c r="CW43" s="26"/>
      <c r="CX43" s="26"/>
      <c r="CY43" s="26"/>
      <c r="CZ43" s="26"/>
      <c r="DA43" s="26"/>
      <c r="DB43" s="26"/>
      <c r="DC43" s="26"/>
      <c r="DD43" s="26"/>
      <c r="DE43" s="26"/>
      <c r="DF43" s="26"/>
      <c r="DG43" s="26"/>
      <c r="DH43" s="26"/>
      <c r="DI43" s="26"/>
      <c r="DJ43" s="26"/>
      <c r="DK43" s="26"/>
      <c r="DL43" s="26"/>
      <c r="DM43" s="26"/>
      <c r="DN43" s="26"/>
      <c r="DO43" s="26"/>
      <c r="DP43" s="26"/>
      <c r="DQ43" s="26"/>
      <c r="DR43" s="26"/>
      <c r="DS43" s="26"/>
      <c r="DT43" s="26"/>
      <c r="DU43" s="26"/>
      <c r="DV43" s="26"/>
      <c r="DW43" s="26"/>
      <c r="DX43" s="26"/>
      <c r="DY43" s="26"/>
      <c r="DZ43" s="26"/>
      <c r="EA43" s="26"/>
      <c r="EB43" s="26"/>
      <c r="EC43" s="26"/>
      <c r="ED43" s="26"/>
      <c r="EE43" s="26"/>
      <c r="EF43" s="26"/>
      <c r="EG43" s="26"/>
      <c r="EH43" s="26"/>
      <c r="EI43" s="26"/>
      <c r="EJ43" s="26"/>
      <c r="EK43" s="26"/>
      <c r="EL43" s="26"/>
      <c r="EM43" s="26"/>
      <c r="EN43" s="26"/>
      <c r="EO43" s="26"/>
      <c r="EP43" s="26"/>
      <c r="EQ43" s="26"/>
      <c r="ER43" s="26"/>
      <c r="ES43" s="26"/>
      <c r="ET43" s="26"/>
      <c r="EU43" s="26"/>
      <c r="EV43" s="26"/>
      <c r="EW43" s="26"/>
      <c r="EX43" s="26"/>
      <c r="EY43" s="26"/>
      <c r="EZ43" s="26"/>
      <c r="FA43" s="26"/>
      <c r="FB43" s="26"/>
      <c r="FC43" s="26"/>
      <c r="FD43" s="26"/>
      <c r="FE43" s="26"/>
      <c r="FF43" s="26"/>
      <c r="FG43" s="26"/>
      <c r="FH43" s="26"/>
      <c r="FI43" s="26"/>
      <c r="FJ43" s="26"/>
      <c r="FK43" s="26"/>
      <c r="FL43" s="26"/>
      <c r="FM43" s="26"/>
      <c r="FN43" s="26"/>
      <c r="FO43" s="26"/>
      <c r="FP43" s="26"/>
      <c r="FQ43" s="26"/>
      <c r="FR43" s="26"/>
      <c r="FS43" s="26"/>
      <c r="FT43" s="26"/>
      <c r="FU43" s="26"/>
      <c r="FV43" s="26"/>
      <c r="FW43" s="26"/>
      <c r="FX43" s="26"/>
      <c r="FY43" s="26"/>
      <c r="FZ43" s="26"/>
      <c r="GA43" s="26"/>
      <c r="GB43" s="26"/>
      <c r="GC43" s="26"/>
      <c r="GD43" s="26"/>
      <c r="GE43" s="26"/>
      <c r="GF43" s="26"/>
      <c r="GG43" s="26"/>
      <c r="GH43" s="26"/>
      <c r="GI43" s="26"/>
      <c r="GJ43" s="26"/>
      <c r="GK43" s="26"/>
      <c r="GL43" s="26"/>
      <c r="GM43" s="26"/>
      <c r="GN43" s="26"/>
      <c r="GO43" s="26"/>
      <c r="GP43" s="26"/>
      <c r="GQ43" s="26"/>
      <c r="GR43" s="26"/>
      <c r="GS43" s="26"/>
      <c r="GT43" s="26"/>
      <c r="GU43" s="26"/>
      <c r="GV43" s="26"/>
      <c r="GW43" s="26"/>
      <c r="GX43" s="26"/>
      <c r="GY43" s="26"/>
      <c r="GZ43" s="26"/>
      <c r="HA43" s="26"/>
      <c r="HB43" s="26"/>
      <c r="HC43" s="26"/>
      <c r="HD43" s="26"/>
      <c r="HE43" s="26"/>
      <c r="HF43" s="26"/>
      <c r="HG43" s="26"/>
      <c r="HH43" s="26"/>
      <c r="HI43" s="26"/>
      <c r="HJ43" s="26"/>
      <c r="HK43" s="26"/>
      <c r="HL43" s="26"/>
      <c r="HM43" s="26"/>
      <c r="HN43" s="26"/>
      <c r="HO43" s="26"/>
      <c r="HP43" s="26"/>
      <c r="HQ43" s="26"/>
      <c r="HR43" s="26"/>
      <c r="HS43" s="26"/>
      <c r="HT43" s="26"/>
      <c r="HU43" s="26"/>
      <c r="HV43" s="26"/>
      <c r="HW43" s="26"/>
      <c r="HX43" s="26"/>
      <c r="HY43" s="26"/>
      <c r="HZ43" s="26"/>
      <c r="IA43" s="26"/>
      <c r="IB43" s="26"/>
      <c r="IC43" s="26"/>
      <c r="ID43" s="31"/>
      <c r="IE43" s="31"/>
      <c r="IF43" s="31"/>
      <c r="IG43" s="31"/>
      <c r="IH43" s="31"/>
      <c r="II43" s="31"/>
      <c r="IJ43" s="31"/>
      <c r="IK43" s="31"/>
    </row>
    <row r="44" s="1" customFormat="1" ht="18" customHeight="1" spans="1:245">
      <c r="A44" s="10"/>
      <c r="B44" s="10"/>
      <c r="C44" s="15" t="s">
        <v>55</v>
      </c>
      <c r="D44" s="12">
        <v>36.38</v>
      </c>
      <c r="E44" s="9"/>
      <c r="F44" s="12"/>
      <c r="G44" s="9"/>
      <c r="H44" s="21">
        <v>9.6</v>
      </c>
      <c r="I44" s="12">
        <v>26.78</v>
      </c>
      <c r="J44" s="28">
        <f t="shared" si="2"/>
        <v>9.6</v>
      </c>
      <c r="K44" s="26">
        <f t="shared" si="3"/>
        <v>0</v>
      </c>
      <c r="L44" s="29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  <c r="CO44" s="26"/>
      <c r="CP44" s="26"/>
      <c r="CQ44" s="26"/>
      <c r="CR44" s="26"/>
      <c r="CS44" s="26"/>
      <c r="CT44" s="26"/>
      <c r="CU44" s="26"/>
      <c r="CV44" s="26"/>
      <c r="CW44" s="26"/>
      <c r="CX44" s="26"/>
      <c r="CY44" s="26"/>
      <c r="CZ44" s="26"/>
      <c r="DA44" s="26"/>
      <c r="DB44" s="26"/>
      <c r="DC44" s="26"/>
      <c r="DD44" s="26"/>
      <c r="DE44" s="26"/>
      <c r="DF44" s="26"/>
      <c r="DG44" s="26"/>
      <c r="DH44" s="26"/>
      <c r="DI44" s="26"/>
      <c r="DJ44" s="26"/>
      <c r="DK44" s="26"/>
      <c r="DL44" s="26"/>
      <c r="DM44" s="26"/>
      <c r="DN44" s="26"/>
      <c r="DO44" s="26"/>
      <c r="DP44" s="26"/>
      <c r="DQ44" s="26"/>
      <c r="DR44" s="26"/>
      <c r="DS44" s="26"/>
      <c r="DT44" s="26"/>
      <c r="DU44" s="26"/>
      <c r="DV44" s="26"/>
      <c r="DW44" s="26"/>
      <c r="DX44" s="26"/>
      <c r="DY44" s="26"/>
      <c r="DZ44" s="26"/>
      <c r="EA44" s="26"/>
      <c r="EB44" s="26"/>
      <c r="EC44" s="26"/>
      <c r="ED44" s="26"/>
      <c r="EE44" s="26"/>
      <c r="EF44" s="26"/>
      <c r="EG44" s="26"/>
      <c r="EH44" s="26"/>
      <c r="EI44" s="26"/>
      <c r="EJ44" s="26"/>
      <c r="EK44" s="26"/>
      <c r="EL44" s="26"/>
      <c r="EM44" s="26"/>
      <c r="EN44" s="26"/>
      <c r="EO44" s="26"/>
      <c r="EP44" s="26"/>
      <c r="EQ44" s="26"/>
      <c r="ER44" s="26"/>
      <c r="ES44" s="26"/>
      <c r="ET44" s="26"/>
      <c r="EU44" s="26"/>
      <c r="EV44" s="26"/>
      <c r="EW44" s="26"/>
      <c r="EX44" s="26"/>
      <c r="EY44" s="26"/>
      <c r="EZ44" s="26"/>
      <c r="FA44" s="26"/>
      <c r="FB44" s="26"/>
      <c r="FC44" s="26"/>
      <c r="FD44" s="26"/>
      <c r="FE44" s="26"/>
      <c r="FF44" s="26"/>
      <c r="FG44" s="26"/>
      <c r="FH44" s="26"/>
      <c r="FI44" s="26"/>
      <c r="FJ44" s="26"/>
      <c r="FK44" s="26"/>
      <c r="FL44" s="26"/>
      <c r="FM44" s="26"/>
      <c r="FN44" s="26"/>
      <c r="FO44" s="26"/>
      <c r="FP44" s="26"/>
      <c r="FQ44" s="26"/>
      <c r="FR44" s="26"/>
      <c r="FS44" s="26"/>
      <c r="FT44" s="26"/>
      <c r="FU44" s="26"/>
      <c r="FV44" s="26"/>
      <c r="FW44" s="26"/>
      <c r="FX44" s="26"/>
      <c r="FY44" s="26"/>
      <c r="FZ44" s="26"/>
      <c r="GA44" s="26"/>
      <c r="GB44" s="26"/>
      <c r="GC44" s="26"/>
      <c r="GD44" s="26"/>
      <c r="GE44" s="26"/>
      <c r="GF44" s="26"/>
      <c r="GG44" s="26"/>
      <c r="GH44" s="26"/>
      <c r="GI44" s="26"/>
      <c r="GJ44" s="26"/>
      <c r="GK44" s="26"/>
      <c r="GL44" s="26"/>
      <c r="GM44" s="26"/>
      <c r="GN44" s="26"/>
      <c r="GO44" s="26"/>
      <c r="GP44" s="26"/>
      <c r="GQ44" s="26"/>
      <c r="GR44" s="26"/>
      <c r="GS44" s="26"/>
      <c r="GT44" s="26"/>
      <c r="GU44" s="26"/>
      <c r="GV44" s="26"/>
      <c r="GW44" s="26"/>
      <c r="GX44" s="26"/>
      <c r="GY44" s="26"/>
      <c r="GZ44" s="26"/>
      <c r="HA44" s="26"/>
      <c r="HB44" s="26"/>
      <c r="HC44" s="26"/>
      <c r="HD44" s="26"/>
      <c r="HE44" s="26"/>
      <c r="HF44" s="26"/>
      <c r="HG44" s="26"/>
      <c r="HH44" s="26"/>
      <c r="HI44" s="26"/>
      <c r="HJ44" s="26"/>
      <c r="HK44" s="26"/>
      <c r="HL44" s="26"/>
      <c r="HM44" s="26"/>
      <c r="HN44" s="26"/>
      <c r="HO44" s="26"/>
      <c r="HP44" s="26"/>
      <c r="HQ44" s="26"/>
      <c r="HR44" s="26"/>
      <c r="HS44" s="26"/>
      <c r="HT44" s="26"/>
      <c r="HU44" s="26"/>
      <c r="HV44" s="26"/>
      <c r="HW44" s="26"/>
      <c r="HX44" s="26"/>
      <c r="HY44" s="26"/>
      <c r="HZ44" s="26"/>
      <c r="IA44" s="26"/>
      <c r="IB44" s="26"/>
      <c r="IC44" s="26"/>
      <c r="ID44" s="31"/>
      <c r="IE44" s="31"/>
      <c r="IF44" s="31"/>
      <c r="IG44" s="31"/>
      <c r="IH44" s="31"/>
      <c r="II44" s="31"/>
      <c r="IJ44" s="31"/>
      <c r="IK44" s="31"/>
    </row>
    <row r="45" s="1" customFormat="1" ht="18" customHeight="1" spans="1:245">
      <c r="A45" s="10"/>
      <c r="B45" s="10"/>
      <c r="C45" s="15" t="s">
        <v>56</v>
      </c>
      <c r="D45" s="12">
        <v>37.96</v>
      </c>
      <c r="E45" s="9"/>
      <c r="F45" s="12">
        <v>3.79</v>
      </c>
      <c r="G45" s="9"/>
      <c r="H45" s="21">
        <v>13.46</v>
      </c>
      <c r="I45" s="12">
        <v>28.29</v>
      </c>
      <c r="J45" s="28">
        <f t="shared" si="2"/>
        <v>13.46</v>
      </c>
      <c r="K45" s="26">
        <f t="shared" si="3"/>
        <v>3.79</v>
      </c>
      <c r="L45" s="29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  <c r="CR45" s="26"/>
      <c r="CS45" s="26"/>
      <c r="CT45" s="26"/>
      <c r="CU45" s="26"/>
      <c r="CV45" s="26"/>
      <c r="CW45" s="26"/>
      <c r="CX45" s="26"/>
      <c r="CY45" s="26"/>
      <c r="CZ45" s="26"/>
      <c r="DA45" s="26"/>
      <c r="DB45" s="26"/>
      <c r="DC45" s="26"/>
      <c r="DD45" s="26"/>
      <c r="DE45" s="26"/>
      <c r="DF45" s="26"/>
      <c r="DG45" s="26"/>
      <c r="DH45" s="26"/>
      <c r="DI45" s="26"/>
      <c r="DJ45" s="26"/>
      <c r="DK45" s="26"/>
      <c r="DL45" s="26"/>
      <c r="DM45" s="26"/>
      <c r="DN45" s="26"/>
      <c r="DO45" s="26"/>
      <c r="DP45" s="26"/>
      <c r="DQ45" s="26"/>
      <c r="DR45" s="26"/>
      <c r="DS45" s="26"/>
      <c r="DT45" s="26"/>
      <c r="DU45" s="26"/>
      <c r="DV45" s="26"/>
      <c r="DW45" s="26"/>
      <c r="DX45" s="26"/>
      <c r="DY45" s="26"/>
      <c r="DZ45" s="26"/>
      <c r="EA45" s="26"/>
      <c r="EB45" s="26"/>
      <c r="EC45" s="26"/>
      <c r="ED45" s="26"/>
      <c r="EE45" s="26"/>
      <c r="EF45" s="26"/>
      <c r="EG45" s="26"/>
      <c r="EH45" s="26"/>
      <c r="EI45" s="26"/>
      <c r="EJ45" s="26"/>
      <c r="EK45" s="26"/>
      <c r="EL45" s="26"/>
      <c r="EM45" s="26"/>
      <c r="EN45" s="26"/>
      <c r="EO45" s="26"/>
      <c r="EP45" s="26"/>
      <c r="EQ45" s="26"/>
      <c r="ER45" s="26"/>
      <c r="ES45" s="26"/>
      <c r="ET45" s="26"/>
      <c r="EU45" s="26"/>
      <c r="EV45" s="26"/>
      <c r="EW45" s="26"/>
      <c r="EX45" s="26"/>
      <c r="EY45" s="26"/>
      <c r="EZ45" s="26"/>
      <c r="FA45" s="26"/>
      <c r="FB45" s="26"/>
      <c r="FC45" s="26"/>
      <c r="FD45" s="26"/>
      <c r="FE45" s="26"/>
      <c r="FF45" s="26"/>
      <c r="FG45" s="26"/>
      <c r="FH45" s="26"/>
      <c r="FI45" s="26"/>
      <c r="FJ45" s="26"/>
      <c r="FK45" s="26"/>
      <c r="FL45" s="26"/>
      <c r="FM45" s="26"/>
      <c r="FN45" s="26"/>
      <c r="FO45" s="26"/>
      <c r="FP45" s="26"/>
      <c r="FQ45" s="26"/>
      <c r="FR45" s="26"/>
      <c r="FS45" s="26"/>
      <c r="FT45" s="26"/>
      <c r="FU45" s="26"/>
      <c r="FV45" s="26"/>
      <c r="FW45" s="26"/>
      <c r="FX45" s="26"/>
      <c r="FY45" s="26"/>
      <c r="FZ45" s="26"/>
      <c r="GA45" s="26"/>
      <c r="GB45" s="26"/>
      <c r="GC45" s="26"/>
      <c r="GD45" s="26"/>
      <c r="GE45" s="26"/>
      <c r="GF45" s="26"/>
      <c r="GG45" s="26"/>
      <c r="GH45" s="26"/>
      <c r="GI45" s="26"/>
      <c r="GJ45" s="26"/>
      <c r="GK45" s="26"/>
      <c r="GL45" s="26"/>
      <c r="GM45" s="26"/>
      <c r="GN45" s="26"/>
      <c r="GO45" s="26"/>
      <c r="GP45" s="26"/>
      <c r="GQ45" s="26"/>
      <c r="GR45" s="26"/>
      <c r="GS45" s="26"/>
      <c r="GT45" s="26"/>
      <c r="GU45" s="26"/>
      <c r="GV45" s="26"/>
      <c r="GW45" s="26"/>
      <c r="GX45" s="26"/>
      <c r="GY45" s="26"/>
      <c r="GZ45" s="26"/>
      <c r="HA45" s="26"/>
      <c r="HB45" s="26"/>
      <c r="HC45" s="26"/>
      <c r="HD45" s="26"/>
      <c r="HE45" s="26"/>
      <c r="HF45" s="26"/>
      <c r="HG45" s="26"/>
      <c r="HH45" s="26"/>
      <c r="HI45" s="26"/>
      <c r="HJ45" s="26"/>
      <c r="HK45" s="26"/>
      <c r="HL45" s="26"/>
      <c r="HM45" s="26"/>
      <c r="HN45" s="26"/>
      <c r="HO45" s="26"/>
      <c r="HP45" s="26"/>
      <c r="HQ45" s="26"/>
      <c r="HR45" s="26"/>
      <c r="HS45" s="26"/>
      <c r="HT45" s="26"/>
      <c r="HU45" s="26"/>
      <c r="HV45" s="26"/>
      <c r="HW45" s="26"/>
      <c r="HX45" s="26"/>
      <c r="HY45" s="26"/>
      <c r="HZ45" s="26"/>
      <c r="IA45" s="26"/>
      <c r="IB45" s="26"/>
      <c r="IC45" s="26"/>
      <c r="ID45" s="31"/>
      <c r="IE45" s="31"/>
      <c r="IF45" s="31"/>
      <c r="IG45" s="31"/>
      <c r="IH45" s="31"/>
      <c r="II45" s="31"/>
      <c r="IJ45" s="31"/>
      <c r="IK45" s="31"/>
    </row>
    <row r="46" s="1" customFormat="1" ht="18" customHeight="1" spans="1:245">
      <c r="A46" s="10"/>
      <c r="B46" s="10"/>
      <c r="C46" s="15" t="s">
        <v>57</v>
      </c>
      <c r="D46" s="12">
        <v>3711.9</v>
      </c>
      <c r="E46" s="9"/>
      <c r="F46" s="12"/>
      <c r="G46" s="9"/>
      <c r="H46" s="21">
        <v>87.4100000000003</v>
      </c>
      <c r="I46" s="12">
        <v>3624.49</v>
      </c>
      <c r="J46" s="28">
        <f t="shared" si="2"/>
        <v>87.4100000000003</v>
      </c>
      <c r="K46" s="26">
        <f t="shared" si="3"/>
        <v>0</v>
      </c>
      <c r="L46" s="29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  <c r="CO46" s="26"/>
      <c r="CP46" s="26"/>
      <c r="CQ46" s="26"/>
      <c r="CR46" s="26"/>
      <c r="CS46" s="26"/>
      <c r="CT46" s="26"/>
      <c r="CU46" s="26"/>
      <c r="CV46" s="26"/>
      <c r="CW46" s="26"/>
      <c r="CX46" s="26"/>
      <c r="CY46" s="26"/>
      <c r="CZ46" s="26"/>
      <c r="DA46" s="26"/>
      <c r="DB46" s="26"/>
      <c r="DC46" s="26"/>
      <c r="DD46" s="26"/>
      <c r="DE46" s="26"/>
      <c r="DF46" s="26"/>
      <c r="DG46" s="26"/>
      <c r="DH46" s="26"/>
      <c r="DI46" s="26"/>
      <c r="DJ46" s="26"/>
      <c r="DK46" s="26"/>
      <c r="DL46" s="26"/>
      <c r="DM46" s="26"/>
      <c r="DN46" s="26"/>
      <c r="DO46" s="26"/>
      <c r="DP46" s="26"/>
      <c r="DQ46" s="26"/>
      <c r="DR46" s="26"/>
      <c r="DS46" s="26"/>
      <c r="DT46" s="26"/>
      <c r="DU46" s="26"/>
      <c r="DV46" s="26"/>
      <c r="DW46" s="26"/>
      <c r="DX46" s="26"/>
      <c r="DY46" s="26"/>
      <c r="DZ46" s="26"/>
      <c r="EA46" s="26"/>
      <c r="EB46" s="26"/>
      <c r="EC46" s="26"/>
      <c r="ED46" s="26"/>
      <c r="EE46" s="26"/>
      <c r="EF46" s="26"/>
      <c r="EG46" s="26"/>
      <c r="EH46" s="26"/>
      <c r="EI46" s="26"/>
      <c r="EJ46" s="26"/>
      <c r="EK46" s="26"/>
      <c r="EL46" s="26"/>
      <c r="EM46" s="26"/>
      <c r="EN46" s="26"/>
      <c r="EO46" s="26"/>
      <c r="EP46" s="26"/>
      <c r="EQ46" s="26"/>
      <c r="ER46" s="26"/>
      <c r="ES46" s="26"/>
      <c r="ET46" s="26"/>
      <c r="EU46" s="26"/>
      <c r="EV46" s="26"/>
      <c r="EW46" s="26"/>
      <c r="EX46" s="26"/>
      <c r="EY46" s="26"/>
      <c r="EZ46" s="26"/>
      <c r="FA46" s="26"/>
      <c r="FB46" s="26"/>
      <c r="FC46" s="26"/>
      <c r="FD46" s="26"/>
      <c r="FE46" s="26"/>
      <c r="FF46" s="26"/>
      <c r="FG46" s="26"/>
      <c r="FH46" s="26"/>
      <c r="FI46" s="26"/>
      <c r="FJ46" s="26"/>
      <c r="FK46" s="26"/>
      <c r="FL46" s="26"/>
      <c r="FM46" s="26"/>
      <c r="FN46" s="26"/>
      <c r="FO46" s="26"/>
      <c r="FP46" s="26"/>
      <c r="FQ46" s="26"/>
      <c r="FR46" s="26"/>
      <c r="FS46" s="26"/>
      <c r="FT46" s="26"/>
      <c r="FU46" s="26"/>
      <c r="FV46" s="26"/>
      <c r="FW46" s="26"/>
      <c r="FX46" s="26"/>
      <c r="FY46" s="26"/>
      <c r="FZ46" s="26"/>
      <c r="GA46" s="26"/>
      <c r="GB46" s="26"/>
      <c r="GC46" s="26"/>
      <c r="GD46" s="26"/>
      <c r="GE46" s="26"/>
      <c r="GF46" s="26"/>
      <c r="GG46" s="26"/>
      <c r="GH46" s="26"/>
      <c r="GI46" s="26"/>
      <c r="GJ46" s="26"/>
      <c r="GK46" s="26"/>
      <c r="GL46" s="26"/>
      <c r="GM46" s="26"/>
      <c r="GN46" s="26"/>
      <c r="GO46" s="26"/>
      <c r="GP46" s="26"/>
      <c r="GQ46" s="26"/>
      <c r="GR46" s="26"/>
      <c r="GS46" s="26"/>
      <c r="GT46" s="26"/>
      <c r="GU46" s="26"/>
      <c r="GV46" s="26"/>
      <c r="GW46" s="26"/>
      <c r="GX46" s="26"/>
      <c r="GY46" s="26"/>
      <c r="GZ46" s="26"/>
      <c r="HA46" s="26"/>
      <c r="HB46" s="26"/>
      <c r="HC46" s="26"/>
      <c r="HD46" s="26"/>
      <c r="HE46" s="26"/>
      <c r="HF46" s="26"/>
      <c r="HG46" s="26"/>
      <c r="HH46" s="26"/>
      <c r="HI46" s="26"/>
      <c r="HJ46" s="26"/>
      <c r="HK46" s="26"/>
      <c r="HL46" s="26"/>
      <c r="HM46" s="26"/>
      <c r="HN46" s="26"/>
      <c r="HO46" s="26"/>
      <c r="HP46" s="26"/>
      <c r="HQ46" s="26"/>
      <c r="HR46" s="26"/>
      <c r="HS46" s="26"/>
      <c r="HT46" s="26"/>
      <c r="HU46" s="26"/>
      <c r="HV46" s="26"/>
      <c r="HW46" s="26"/>
      <c r="HX46" s="26"/>
      <c r="HY46" s="26"/>
      <c r="HZ46" s="26"/>
      <c r="IA46" s="26"/>
      <c r="IB46" s="26"/>
      <c r="IC46" s="26"/>
      <c r="ID46" s="31"/>
      <c r="IE46" s="31"/>
      <c r="IF46" s="31"/>
      <c r="IG46" s="31"/>
      <c r="IH46" s="31"/>
      <c r="II46" s="31"/>
      <c r="IJ46" s="31"/>
      <c r="IK46" s="31"/>
    </row>
    <row r="47" s="1" customFormat="1" ht="18" customHeight="1" spans="1:245">
      <c r="A47" s="10"/>
      <c r="B47" s="10"/>
      <c r="C47" s="15" t="s">
        <v>58</v>
      </c>
      <c r="D47" s="12">
        <v>51.1</v>
      </c>
      <c r="E47" s="9"/>
      <c r="F47" s="12">
        <v>205.44</v>
      </c>
      <c r="G47" s="9"/>
      <c r="H47" s="23">
        <v>0</v>
      </c>
      <c r="I47" s="12">
        <v>256.54</v>
      </c>
      <c r="J47" s="28">
        <f t="shared" si="2"/>
        <v>0</v>
      </c>
      <c r="K47" s="26">
        <f t="shared" si="3"/>
        <v>205.44</v>
      </c>
      <c r="L47" s="29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  <c r="CR47" s="26"/>
      <c r="CS47" s="26"/>
      <c r="CT47" s="26"/>
      <c r="CU47" s="26"/>
      <c r="CV47" s="26"/>
      <c r="CW47" s="26"/>
      <c r="CX47" s="26"/>
      <c r="CY47" s="26"/>
      <c r="CZ47" s="26"/>
      <c r="DA47" s="26"/>
      <c r="DB47" s="26"/>
      <c r="DC47" s="26"/>
      <c r="DD47" s="26"/>
      <c r="DE47" s="26"/>
      <c r="DF47" s="26"/>
      <c r="DG47" s="26"/>
      <c r="DH47" s="26"/>
      <c r="DI47" s="26"/>
      <c r="DJ47" s="26"/>
      <c r="DK47" s="26"/>
      <c r="DL47" s="26"/>
      <c r="DM47" s="26"/>
      <c r="DN47" s="26"/>
      <c r="DO47" s="26"/>
      <c r="DP47" s="26"/>
      <c r="DQ47" s="26"/>
      <c r="DR47" s="26"/>
      <c r="DS47" s="26"/>
      <c r="DT47" s="26"/>
      <c r="DU47" s="26"/>
      <c r="DV47" s="26"/>
      <c r="DW47" s="26"/>
      <c r="DX47" s="26"/>
      <c r="DY47" s="26"/>
      <c r="DZ47" s="26"/>
      <c r="EA47" s="26"/>
      <c r="EB47" s="26"/>
      <c r="EC47" s="26"/>
      <c r="ED47" s="26"/>
      <c r="EE47" s="26"/>
      <c r="EF47" s="26"/>
      <c r="EG47" s="26"/>
      <c r="EH47" s="26"/>
      <c r="EI47" s="26"/>
      <c r="EJ47" s="26"/>
      <c r="EK47" s="26"/>
      <c r="EL47" s="26"/>
      <c r="EM47" s="26"/>
      <c r="EN47" s="26"/>
      <c r="EO47" s="26"/>
      <c r="EP47" s="26"/>
      <c r="EQ47" s="26"/>
      <c r="ER47" s="26"/>
      <c r="ES47" s="26"/>
      <c r="ET47" s="26"/>
      <c r="EU47" s="26"/>
      <c r="EV47" s="26"/>
      <c r="EW47" s="26"/>
      <c r="EX47" s="26"/>
      <c r="EY47" s="26"/>
      <c r="EZ47" s="26"/>
      <c r="FA47" s="26"/>
      <c r="FB47" s="26"/>
      <c r="FC47" s="26"/>
      <c r="FD47" s="26"/>
      <c r="FE47" s="26"/>
      <c r="FF47" s="26"/>
      <c r="FG47" s="26"/>
      <c r="FH47" s="26"/>
      <c r="FI47" s="26"/>
      <c r="FJ47" s="26"/>
      <c r="FK47" s="26"/>
      <c r="FL47" s="26"/>
      <c r="FM47" s="26"/>
      <c r="FN47" s="26"/>
      <c r="FO47" s="26"/>
      <c r="FP47" s="26"/>
      <c r="FQ47" s="26"/>
      <c r="FR47" s="26"/>
      <c r="FS47" s="26"/>
      <c r="FT47" s="26"/>
      <c r="FU47" s="26"/>
      <c r="FV47" s="26"/>
      <c r="FW47" s="26"/>
      <c r="FX47" s="26"/>
      <c r="FY47" s="26"/>
      <c r="FZ47" s="26"/>
      <c r="GA47" s="26"/>
      <c r="GB47" s="26"/>
      <c r="GC47" s="26"/>
      <c r="GD47" s="26"/>
      <c r="GE47" s="26"/>
      <c r="GF47" s="26"/>
      <c r="GG47" s="26"/>
      <c r="GH47" s="26"/>
      <c r="GI47" s="26"/>
      <c r="GJ47" s="26"/>
      <c r="GK47" s="26"/>
      <c r="GL47" s="26"/>
      <c r="GM47" s="26"/>
      <c r="GN47" s="26"/>
      <c r="GO47" s="26"/>
      <c r="GP47" s="26"/>
      <c r="GQ47" s="26"/>
      <c r="GR47" s="26"/>
      <c r="GS47" s="26"/>
      <c r="GT47" s="26"/>
      <c r="GU47" s="26"/>
      <c r="GV47" s="26"/>
      <c r="GW47" s="26"/>
      <c r="GX47" s="26"/>
      <c r="GY47" s="26"/>
      <c r="GZ47" s="26"/>
      <c r="HA47" s="26"/>
      <c r="HB47" s="26"/>
      <c r="HC47" s="26"/>
      <c r="HD47" s="26"/>
      <c r="HE47" s="26"/>
      <c r="HF47" s="26"/>
      <c r="HG47" s="26"/>
      <c r="HH47" s="26"/>
      <c r="HI47" s="26"/>
      <c r="HJ47" s="26"/>
      <c r="HK47" s="26"/>
      <c r="HL47" s="26"/>
      <c r="HM47" s="26"/>
      <c r="HN47" s="26"/>
      <c r="HO47" s="26"/>
      <c r="HP47" s="26"/>
      <c r="HQ47" s="26"/>
      <c r="HR47" s="26"/>
      <c r="HS47" s="26"/>
      <c r="HT47" s="26"/>
      <c r="HU47" s="26"/>
      <c r="HV47" s="26"/>
      <c r="HW47" s="26"/>
      <c r="HX47" s="26"/>
      <c r="HY47" s="26"/>
      <c r="HZ47" s="26"/>
      <c r="IA47" s="26"/>
      <c r="IB47" s="26"/>
      <c r="IC47" s="26"/>
      <c r="ID47" s="31"/>
      <c r="IE47" s="31"/>
      <c r="IF47" s="31"/>
      <c r="IG47" s="31"/>
      <c r="IH47" s="31"/>
      <c r="II47" s="31"/>
      <c r="IJ47" s="31"/>
      <c r="IK47" s="31"/>
    </row>
    <row r="48" s="1" customFormat="1" ht="18" customHeight="1" spans="1:245">
      <c r="A48" s="10"/>
      <c r="B48" s="10"/>
      <c r="C48" s="15" t="s">
        <v>59</v>
      </c>
      <c r="D48" s="12">
        <v>8197</v>
      </c>
      <c r="E48" s="9"/>
      <c r="F48" s="12"/>
      <c r="G48" s="9"/>
      <c r="H48" s="15">
        <v>849</v>
      </c>
      <c r="I48" s="12">
        <v>7348</v>
      </c>
      <c r="J48" s="28">
        <f t="shared" si="2"/>
        <v>849</v>
      </c>
      <c r="K48" s="26">
        <f t="shared" si="3"/>
        <v>0</v>
      </c>
      <c r="L48" s="29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  <c r="CO48" s="26"/>
      <c r="CP48" s="26"/>
      <c r="CQ48" s="26"/>
      <c r="CR48" s="26"/>
      <c r="CS48" s="26"/>
      <c r="CT48" s="26"/>
      <c r="CU48" s="26"/>
      <c r="CV48" s="26"/>
      <c r="CW48" s="26"/>
      <c r="CX48" s="26"/>
      <c r="CY48" s="26"/>
      <c r="CZ48" s="26"/>
      <c r="DA48" s="26"/>
      <c r="DB48" s="26"/>
      <c r="DC48" s="26"/>
      <c r="DD48" s="26"/>
      <c r="DE48" s="26"/>
      <c r="DF48" s="26"/>
      <c r="DG48" s="26"/>
      <c r="DH48" s="26"/>
      <c r="DI48" s="26"/>
      <c r="DJ48" s="26"/>
      <c r="DK48" s="26"/>
      <c r="DL48" s="26"/>
      <c r="DM48" s="26"/>
      <c r="DN48" s="26"/>
      <c r="DO48" s="26"/>
      <c r="DP48" s="26"/>
      <c r="DQ48" s="26"/>
      <c r="DR48" s="26"/>
      <c r="DS48" s="26"/>
      <c r="DT48" s="26"/>
      <c r="DU48" s="26"/>
      <c r="DV48" s="26"/>
      <c r="DW48" s="26"/>
      <c r="DX48" s="26"/>
      <c r="DY48" s="26"/>
      <c r="DZ48" s="26"/>
      <c r="EA48" s="26"/>
      <c r="EB48" s="26"/>
      <c r="EC48" s="26"/>
      <c r="ED48" s="26"/>
      <c r="EE48" s="26"/>
      <c r="EF48" s="26"/>
      <c r="EG48" s="26"/>
      <c r="EH48" s="26"/>
      <c r="EI48" s="26"/>
      <c r="EJ48" s="26"/>
      <c r="EK48" s="26"/>
      <c r="EL48" s="26"/>
      <c r="EM48" s="26"/>
      <c r="EN48" s="26"/>
      <c r="EO48" s="26"/>
      <c r="EP48" s="26"/>
      <c r="EQ48" s="26"/>
      <c r="ER48" s="26"/>
      <c r="ES48" s="26"/>
      <c r="ET48" s="26"/>
      <c r="EU48" s="26"/>
      <c r="EV48" s="26"/>
      <c r="EW48" s="26"/>
      <c r="EX48" s="26"/>
      <c r="EY48" s="26"/>
      <c r="EZ48" s="26"/>
      <c r="FA48" s="26"/>
      <c r="FB48" s="26"/>
      <c r="FC48" s="26"/>
      <c r="FD48" s="26"/>
      <c r="FE48" s="26"/>
      <c r="FF48" s="26"/>
      <c r="FG48" s="26"/>
      <c r="FH48" s="26"/>
      <c r="FI48" s="26"/>
      <c r="FJ48" s="26"/>
      <c r="FK48" s="26"/>
      <c r="FL48" s="26"/>
      <c r="FM48" s="26"/>
      <c r="FN48" s="26"/>
      <c r="FO48" s="26"/>
      <c r="FP48" s="26"/>
      <c r="FQ48" s="26"/>
      <c r="FR48" s="26"/>
      <c r="FS48" s="26"/>
      <c r="FT48" s="26"/>
      <c r="FU48" s="26"/>
      <c r="FV48" s="26"/>
      <c r="FW48" s="26"/>
      <c r="FX48" s="26"/>
      <c r="FY48" s="26"/>
      <c r="FZ48" s="26"/>
      <c r="GA48" s="26"/>
      <c r="GB48" s="26"/>
      <c r="GC48" s="26"/>
      <c r="GD48" s="26"/>
      <c r="GE48" s="26"/>
      <c r="GF48" s="26"/>
      <c r="GG48" s="26"/>
      <c r="GH48" s="26"/>
      <c r="GI48" s="26"/>
      <c r="GJ48" s="26"/>
      <c r="GK48" s="26"/>
      <c r="GL48" s="26"/>
      <c r="GM48" s="26"/>
      <c r="GN48" s="26"/>
      <c r="GO48" s="26"/>
      <c r="GP48" s="26"/>
      <c r="GQ48" s="26"/>
      <c r="GR48" s="26"/>
      <c r="GS48" s="26"/>
      <c r="GT48" s="26"/>
      <c r="GU48" s="26"/>
      <c r="GV48" s="26"/>
      <c r="GW48" s="26"/>
      <c r="GX48" s="26"/>
      <c r="GY48" s="26"/>
      <c r="GZ48" s="26"/>
      <c r="HA48" s="26"/>
      <c r="HB48" s="26"/>
      <c r="HC48" s="26"/>
      <c r="HD48" s="26"/>
      <c r="HE48" s="26"/>
      <c r="HF48" s="26"/>
      <c r="HG48" s="26"/>
      <c r="HH48" s="26"/>
      <c r="HI48" s="26"/>
      <c r="HJ48" s="26"/>
      <c r="HK48" s="26"/>
      <c r="HL48" s="26"/>
      <c r="HM48" s="26"/>
      <c r="HN48" s="26"/>
      <c r="HO48" s="26"/>
      <c r="HP48" s="26"/>
      <c r="HQ48" s="26"/>
      <c r="HR48" s="26"/>
      <c r="HS48" s="26"/>
      <c r="HT48" s="26"/>
      <c r="HU48" s="26"/>
      <c r="HV48" s="26"/>
      <c r="HW48" s="26"/>
      <c r="HX48" s="26"/>
      <c r="HY48" s="26"/>
      <c r="HZ48" s="26"/>
      <c r="IA48" s="26"/>
      <c r="IB48" s="26"/>
      <c r="IC48" s="26"/>
      <c r="ID48" s="31"/>
      <c r="IE48" s="31"/>
      <c r="IF48" s="31"/>
      <c r="IG48" s="31"/>
      <c r="IH48" s="31"/>
      <c r="II48" s="31"/>
      <c r="IJ48" s="31"/>
      <c r="IK48" s="31"/>
    </row>
    <row r="49" s="1" customFormat="1" ht="18" customHeight="1" spans="1:245">
      <c r="A49" s="10"/>
      <c r="B49" s="10"/>
      <c r="C49" s="15" t="s">
        <v>40</v>
      </c>
      <c r="D49" s="12">
        <v>0</v>
      </c>
      <c r="E49" s="9"/>
      <c r="F49" s="12">
        <v>37.68</v>
      </c>
      <c r="G49" s="9"/>
      <c r="H49" s="15">
        <v>37.68</v>
      </c>
      <c r="I49" s="12">
        <v>0</v>
      </c>
      <c r="J49" s="28">
        <f t="shared" si="2"/>
        <v>37.68</v>
      </c>
      <c r="K49" s="26">
        <f t="shared" si="3"/>
        <v>37.68</v>
      </c>
      <c r="L49" s="29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6"/>
      <c r="CM49" s="26"/>
      <c r="CN49" s="26"/>
      <c r="CO49" s="26"/>
      <c r="CP49" s="26"/>
      <c r="CQ49" s="26"/>
      <c r="CR49" s="26"/>
      <c r="CS49" s="26"/>
      <c r="CT49" s="26"/>
      <c r="CU49" s="26"/>
      <c r="CV49" s="26"/>
      <c r="CW49" s="26"/>
      <c r="CX49" s="26"/>
      <c r="CY49" s="26"/>
      <c r="CZ49" s="26"/>
      <c r="DA49" s="26"/>
      <c r="DB49" s="26"/>
      <c r="DC49" s="26"/>
      <c r="DD49" s="26"/>
      <c r="DE49" s="26"/>
      <c r="DF49" s="26"/>
      <c r="DG49" s="26"/>
      <c r="DH49" s="26"/>
      <c r="DI49" s="26"/>
      <c r="DJ49" s="26"/>
      <c r="DK49" s="26"/>
      <c r="DL49" s="26"/>
      <c r="DM49" s="26"/>
      <c r="DN49" s="26"/>
      <c r="DO49" s="26"/>
      <c r="DP49" s="26"/>
      <c r="DQ49" s="26"/>
      <c r="DR49" s="26"/>
      <c r="DS49" s="26"/>
      <c r="DT49" s="26"/>
      <c r="DU49" s="26"/>
      <c r="DV49" s="26"/>
      <c r="DW49" s="26"/>
      <c r="DX49" s="26"/>
      <c r="DY49" s="26"/>
      <c r="DZ49" s="26"/>
      <c r="EA49" s="26"/>
      <c r="EB49" s="26"/>
      <c r="EC49" s="26"/>
      <c r="ED49" s="26"/>
      <c r="EE49" s="26"/>
      <c r="EF49" s="26"/>
      <c r="EG49" s="26"/>
      <c r="EH49" s="26"/>
      <c r="EI49" s="26"/>
      <c r="EJ49" s="26"/>
      <c r="EK49" s="26"/>
      <c r="EL49" s="26"/>
      <c r="EM49" s="26"/>
      <c r="EN49" s="26"/>
      <c r="EO49" s="26"/>
      <c r="EP49" s="26"/>
      <c r="EQ49" s="26"/>
      <c r="ER49" s="26"/>
      <c r="ES49" s="26"/>
      <c r="ET49" s="26"/>
      <c r="EU49" s="26"/>
      <c r="EV49" s="26"/>
      <c r="EW49" s="26"/>
      <c r="EX49" s="26"/>
      <c r="EY49" s="26"/>
      <c r="EZ49" s="26"/>
      <c r="FA49" s="26"/>
      <c r="FB49" s="26"/>
      <c r="FC49" s="26"/>
      <c r="FD49" s="26"/>
      <c r="FE49" s="26"/>
      <c r="FF49" s="26"/>
      <c r="FG49" s="26"/>
      <c r="FH49" s="26"/>
      <c r="FI49" s="26"/>
      <c r="FJ49" s="26"/>
      <c r="FK49" s="26"/>
      <c r="FL49" s="26"/>
      <c r="FM49" s="26"/>
      <c r="FN49" s="26"/>
      <c r="FO49" s="26"/>
      <c r="FP49" s="26"/>
      <c r="FQ49" s="26"/>
      <c r="FR49" s="26"/>
      <c r="FS49" s="26"/>
      <c r="FT49" s="26"/>
      <c r="FU49" s="26"/>
      <c r="FV49" s="26"/>
      <c r="FW49" s="26"/>
      <c r="FX49" s="26"/>
      <c r="FY49" s="26"/>
      <c r="FZ49" s="26"/>
      <c r="GA49" s="26"/>
      <c r="GB49" s="26"/>
      <c r="GC49" s="26"/>
      <c r="GD49" s="26"/>
      <c r="GE49" s="26"/>
      <c r="GF49" s="26"/>
      <c r="GG49" s="26"/>
      <c r="GH49" s="26"/>
      <c r="GI49" s="26"/>
      <c r="GJ49" s="26"/>
      <c r="GK49" s="26"/>
      <c r="GL49" s="26"/>
      <c r="GM49" s="26"/>
      <c r="GN49" s="26"/>
      <c r="GO49" s="26"/>
      <c r="GP49" s="26"/>
      <c r="GQ49" s="26"/>
      <c r="GR49" s="26"/>
      <c r="GS49" s="26"/>
      <c r="GT49" s="26"/>
      <c r="GU49" s="26"/>
      <c r="GV49" s="26"/>
      <c r="GW49" s="26"/>
      <c r="GX49" s="26"/>
      <c r="GY49" s="26"/>
      <c r="GZ49" s="26"/>
      <c r="HA49" s="26"/>
      <c r="HB49" s="26"/>
      <c r="HC49" s="26"/>
      <c r="HD49" s="26"/>
      <c r="HE49" s="26"/>
      <c r="HF49" s="26"/>
      <c r="HG49" s="26"/>
      <c r="HH49" s="26"/>
      <c r="HI49" s="26"/>
      <c r="HJ49" s="26"/>
      <c r="HK49" s="26"/>
      <c r="HL49" s="26"/>
      <c r="HM49" s="26"/>
      <c r="HN49" s="26"/>
      <c r="HO49" s="26"/>
      <c r="HP49" s="26"/>
      <c r="HQ49" s="26"/>
      <c r="HR49" s="26"/>
      <c r="HS49" s="26"/>
      <c r="HT49" s="26"/>
      <c r="HU49" s="26"/>
      <c r="HV49" s="26"/>
      <c r="HW49" s="26"/>
      <c r="HX49" s="26"/>
      <c r="HY49" s="26"/>
      <c r="HZ49" s="26"/>
      <c r="IA49" s="26"/>
      <c r="IB49" s="26"/>
      <c r="IC49" s="26"/>
      <c r="ID49" s="31"/>
      <c r="IE49" s="31"/>
      <c r="IF49" s="31"/>
      <c r="IG49" s="31"/>
      <c r="IH49" s="31"/>
      <c r="II49" s="31"/>
      <c r="IJ49" s="31"/>
      <c r="IK49" s="31"/>
    </row>
    <row r="50" s="1" customFormat="1" ht="18" customHeight="1" spans="1:245">
      <c r="A50" s="10"/>
      <c r="B50" s="10"/>
      <c r="C50" s="15" t="s">
        <v>60</v>
      </c>
      <c r="D50" s="12">
        <v>0.413</v>
      </c>
      <c r="E50" s="9"/>
      <c r="F50" s="12">
        <v>0.467</v>
      </c>
      <c r="G50" s="9"/>
      <c r="H50" s="21">
        <v>0</v>
      </c>
      <c r="I50" s="12">
        <v>0.88</v>
      </c>
      <c r="J50" s="28">
        <f t="shared" si="2"/>
        <v>0</v>
      </c>
      <c r="K50" s="26">
        <f t="shared" si="3"/>
        <v>0.467</v>
      </c>
      <c r="L50" s="29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  <c r="CO50" s="26"/>
      <c r="CP50" s="26"/>
      <c r="CQ50" s="26"/>
      <c r="CR50" s="26"/>
      <c r="CS50" s="26"/>
      <c r="CT50" s="26"/>
      <c r="CU50" s="26"/>
      <c r="CV50" s="26"/>
      <c r="CW50" s="26"/>
      <c r="CX50" s="26"/>
      <c r="CY50" s="26"/>
      <c r="CZ50" s="26"/>
      <c r="DA50" s="26"/>
      <c r="DB50" s="26"/>
      <c r="DC50" s="26"/>
      <c r="DD50" s="26"/>
      <c r="DE50" s="26"/>
      <c r="DF50" s="26"/>
      <c r="DG50" s="26"/>
      <c r="DH50" s="26"/>
      <c r="DI50" s="26"/>
      <c r="DJ50" s="26"/>
      <c r="DK50" s="26"/>
      <c r="DL50" s="26"/>
      <c r="DM50" s="26"/>
      <c r="DN50" s="26"/>
      <c r="DO50" s="26"/>
      <c r="DP50" s="26"/>
      <c r="DQ50" s="26"/>
      <c r="DR50" s="26"/>
      <c r="DS50" s="26"/>
      <c r="DT50" s="26"/>
      <c r="DU50" s="26"/>
      <c r="DV50" s="26"/>
      <c r="DW50" s="26"/>
      <c r="DX50" s="26"/>
      <c r="DY50" s="26"/>
      <c r="DZ50" s="26"/>
      <c r="EA50" s="26"/>
      <c r="EB50" s="26"/>
      <c r="EC50" s="26"/>
      <c r="ED50" s="26"/>
      <c r="EE50" s="26"/>
      <c r="EF50" s="26"/>
      <c r="EG50" s="26"/>
      <c r="EH50" s="26"/>
      <c r="EI50" s="26"/>
      <c r="EJ50" s="26"/>
      <c r="EK50" s="26"/>
      <c r="EL50" s="26"/>
      <c r="EM50" s="26"/>
      <c r="EN50" s="26"/>
      <c r="EO50" s="26"/>
      <c r="EP50" s="26"/>
      <c r="EQ50" s="26"/>
      <c r="ER50" s="26"/>
      <c r="ES50" s="26"/>
      <c r="ET50" s="26"/>
      <c r="EU50" s="26"/>
      <c r="EV50" s="26"/>
      <c r="EW50" s="26"/>
      <c r="EX50" s="26"/>
      <c r="EY50" s="26"/>
      <c r="EZ50" s="26"/>
      <c r="FA50" s="26"/>
      <c r="FB50" s="26"/>
      <c r="FC50" s="26"/>
      <c r="FD50" s="26"/>
      <c r="FE50" s="26"/>
      <c r="FF50" s="26"/>
      <c r="FG50" s="26"/>
      <c r="FH50" s="26"/>
      <c r="FI50" s="26"/>
      <c r="FJ50" s="26"/>
      <c r="FK50" s="26"/>
      <c r="FL50" s="26"/>
      <c r="FM50" s="26"/>
      <c r="FN50" s="26"/>
      <c r="FO50" s="26"/>
      <c r="FP50" s="26"/>
      <c r="FQ50" s="26"/>
      <c r="FR50" s="26"/>
      <c r="FS50" s="26"/>
      <c r="FT50" s="26"/>
      <c r="FU50" s="26"/>
      <c r="FV50" s="26"/>
      <c r="FW50" s="26"/>
      <c r="FX50" s="26"/>
      <c r="FY50" s="26"/>
      <c r="FZ50" s="26"/>
      <c r="GA50" s="26"/>
      <c r="GB50" s="26"/>
      <c r="GC50" s="26"/>
      <c r="GD50" s="26"/>
      <c r="GE50" s="26"/>
      <c r="GF50" s="26"/>
      <c r="GG50" s="26"/>
      <c r="GH50" s="26"/>
      <c r="GI50" s="26"/>
      <c r="GJ50" s="26"/>
      <c r="GK50" s="26"/>
      <c r="GL50" s="26"/>
      <c r="GM50" s="26"/>
      <c r="GN50" s="26"/>
      <c r="GO50" s="26"/>
      <c r="GP50" s="26"/>
      <c r="GQ50" s="26"/>
      <c r="GR50" s="26"/>
      <c r="GS50" s="26"/>
      <c r="GT50" s="26"/>
      <c r="GU50" s="26"/>
      <c r="GV50" s="26"/>
      <c r="GW50" s="26"/>
      <c r="GX50" s="26"/>
      <c r="GY50" s="26"/>
      <c r="GZ50" s="26"/>
      <c r="HA50" s="26"/>
      <c r="HB50" s="26"/>
      <c r="HC50" s="26"/>
      <c r="HD50" s="26"/>
      <c r="HE50" s="26"/>
      <c r="HF50" s="26"/>
      <c r="HG50" s="26"/>
      <c r="HH50" s="26"/>
      <c r="HI50" s="26"/>
      <c r="HJ50" s="26"/>
      <c r="HK50" s="26"/>
      <c r="HL50" s="26"/>
      <c r="HM50" s="26"/>
      <c r="HN50" s="26"/>
      <c r="HO50" s="26"/>
      <c r="HP50" s="26"/>
      <c r="HQ50" s="26"/>
      <c r="HR50" s="26"/>
      <c r="HS50" s="26"/>
      <c r="HT50" s="26"/>
      <c r="HU50" s="26"/>
      <c r="HV50" s="26"/>
      <c r="HW50" s="26"/>
      <c r="HX50" s="26"/>
      <c r="HY50" s="26"/>
      <c r="HZ50" s="26"/>
      <c r="IA50" s="26"/>
      <c r="IB50" s="26"/>
      <c r="IC50" s="26"/>
      <c r="ID50" s="31"/>
      <c r="IE50" s="31"/>
      <c r="IF50" s="31"/>
      <c r="IG50" s="31"/>
      <c r="IH50" s="31"/>
      <c r="II50" s="31"/>
      <c r="IJ50" s="31"/>
      <c r="IK50" s="31"/>
    </row>
    <row r="51" s="1" customFormat="1" ht="18" customHeight="1" spans="1:245">
      <c r="A51" s="7" t="s">
        <v>61</v>
      </c>
      <c r="B51" s="7" t="s">
        <v>62</v>
      </c>
      <c r="C51" s="11" t="s">
        <v>42</v>
      </c>
      <c r="D51" s="11">
        <v>45000</v>
      </c>
      <c r="E51" s="9"/>
      <c r="F51" s="12"/>
      <c r="G51" s="19">
        <v>51765</v>
      </c>
      <c r="H51" s="21">
        <v>47315</v>
      </c>
      <c r="I51" s="12">
        <v>49450</v>
      </c>
      <c r="J51" s="28">
        <f t="shared" si="2"/>
        <v>47315</v>
      </c>
      <c r="K51" s="26">
        <f t="shared" si="3"/>
        <v>51765</v>
      </c>
      <c r="L51" s="29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26"/>
      <c r="DF51" s="26"/>
      <c r="DG51" s="26"/>
      <c r="DH51" s="26"/>
      <c r="DI51" s="26"/>
      <c r="DJ51" s="26"/>
      <c r="DK51" s="26"/>
      <c r="DL51" s="26"/>
      <c r="DM51" s="26"/>
      <c r="DN51" s="26"/>
      <c r="DO51" s="26"/>
      <c r="DP51" s="26"/>
      <c r="DQ51" s="26"/>
      <c r="DR51" s="26"/>
      <c r="DS51" s="26"/>
      <c r="DT51" s="26"/>
      <c r="DU51" s="26"/>
      <c r="DV51" s="26"/>
      <c r="DW51" s="26"/>
      <c r="DX51" s="26"/>
      <c r="DY51" s="26"/>
      <c r="DZ51" s="26"/>
      <c r="EA51" s="26"/>
      <c r="EB51" s="26"/>
      <c r="EC51" s="26"/>
      <c r="ED51" s="26"/>
      <c r="EE51" s="26"/>
      <c r="EF51" s="26"/>
      <c r="EG51" s="26"/>
      <c r="EH51" s="26"/>
      <c r="EI51" s="26"/>
      <c r="EJ51" s="26"/>
      <c r="EK51" s="26"/>
      <c r="EL51" s="26"/>
      <c r="EM51" s="26"/>
      <c r="EN51" s="26"/>
      <c r="EO51" s="26"/>
      <c r="EP51" s="26"/>
      <c r="EQ51" s="26"/>
      <c r="ER51" s="26"/>
      <c r="ES51" s="26"/>
      <c r="ET51" s="26"/>
      <c r="EU51" s="26"/>
      <c r="EV51" s="26"/>
      <c r="EW51" s="26"/>
      <c r="EX51" s="26"/>
      <c r="EY51" s="26"/>
      <c r="EZ51" s="26"/>
      <c r="FA51" s="26"/>
      <c r="FB51" s="26"/>
      <c r="FC51" s="26"/>
      <c r="FD51" s="26"/>
      <c r="FE51" s="26"/>
      <c r="FF51" s="26"/>
      <c r="FG51" s="26"/>
      <c r="FH51" s="26"/>
      <c r="FI51" s="26"/>
      <c r="FJ51" s="26"/>
      <c r="FK51" s="26"/>
      <c r="FL51" s="26"/>
      <c r="FM51" s="26"/>
      <c r="FN51" s="26"/>
      <c r="FO51" s="26"/>
      <c r="FP51" s="26"/>
      <c r="FQ51" s="26"/>
      <c r="FR51" s="26"/>
      <c r="FS51" s="26"/>
      <c r="FT51" s="26"/>
      <c r="FU51" s="26"/>
      <c r="FV51" s="26"/>
      <c r="FW51" s="26"/>
      <c r="FX51" s="26"/>
      <c r="FY51" s="26"/>
      <c r="FZ51" s="26"/>
      <c r="GA51" s="26"/>
      <c r="GB51" s="26"/>
      <c r="GC51" s="26"/>
      <c r="GD51" s="26"/>
      <c r="GE51" s="26"/>
      <c r="GF51" s="26"/>
      <c r="GG51" s="26"/>
      <c r="GH51" s="26"/>
      <c r="GI51" s="26"/>
      <c r="GJ51" s="26"/>
      <c r="GK51" s="26"/>
      <c r="GL51" s="26"/>
      <c r="GM51" s="26"/>
      <c r="GN51" s="26"/>
      <c r="GO51" s="26"/>
      <c r="GP51" s="26"/>
      <c r="GQ51" s="26"/>
      <c r="GR51" s="26"/>
      <c r="GS51" s="26"/>
      <c r="GT51" s="26"/>
      <c r="GU51" s="26"/>
      <c r="GV51" s="26"/>
      <c r="GW51" s="26"/>
      <c r="GX51" s="26"/>
      <c r="GY51" s="26"/>
      <c r="GZ51" s="26"/>
      <c r="HA51" s="26"/>
      <c r="HB51" s="26"/>
      <c r="HC51" s="26"/>
      <c r="HD51" s="26"/>
      <c r="HE51" s="26"/>
      <c r="HF51" s="26"/>
      <c r="HG51" s="26"/>
      <c r="HH51" s="26"/>
      <c r="HI51" s="26"/>
      <c r="HJ51" s="26"/>
      <c r="HK51" s="26"/>
      <c r="HL51" s="26"/>
      <c r="HM51" s="26"/>
      <c r="HN51" s="26"/>
      <c r="HO51" s="26"/>
      <c r="HP51" s="26"/>
      <c r="HQ51" s="26"/>
      <c r="HR51" s="26"/>
      <c r="HS51" s="26"/>
      <c r="HT51" s="26"/>
      <c r="HU51" s="26"/>
      <c r="HV51" s="26"/>
      <c r="HW51" s="26"/>
      <c r="HX51" s="26"/>
      <c r="HY51" s="26"/>
      <c r="HZ51" s="26"/>
      <c r="IA51" s="26"/>
      <c r="IB51" s="26"/>
      <c r="IC51" s="26"/>
      <c r="ID51" s="31"/>
      <c r="IE51" s="31"/>
      <c r="IF51" s="31"/>
      <c r="IG51" s="31"/>
      <c r="IH51" s="31"/>
      <c r="II51" s="31"/>
      <c r="IJ51" s="31"/>
      <c r="IK51" s="31"/>
    </row>
    <row r="52" s="1" customFormat="1" ht="18" customHeight="1" spans="1:245">
      <c r="A52" s="10"/>
      <c r="B52" s="10"/>
      <c r="C52" s="11" t="s">
        <v>22</v>
      </c>
      <c r="D52" s="11">
        <v>2759</v>
      </c>
      <c r="E52" s="9"/>
      <c r="F52" s="12">
        <v>2643.1</v>
      </c>
      <c r="G52" s="9">
        <v>-5022.1</v>
      </c>
      <c r="H52" s="21"/>
      <c r="I52" s="12">
        <v>380</v>
      </c>
      <c r="J52" s="28">
        <f t="shared" si="2"/>
        <v>0</v>
      </c>
      <c r="K52" s="26">
        <f t="shared" si="3"/>
        <v>-2379</v>
      </c>
      <c r="L52" s="29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6"/>
      <c r="CG52" s="26"/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6"/>
      <c r="DD52" s="26"/>
      <c r="DE52" s="26"/>
      <c r="DF52" s="26"/>
      <c r="DG52" s="26"/>
      <c r="DH52" s="26"/>
      <c r="DI52" s="26"/>
      <c r="DJ52" s="26"/>
      <c r="DK52" s="26"/>
      <c r="DL52" s="26"/>
      <c r="DM52" s="26"/>
      <c r="DN52" s="26"/>
      <c r="DO52" s="26"/>
      <c r="DP52" s="26"/>
      <c r="DQ52" s="26"/>
      <c r="DR52" s="26"/>
      <c r="DS52" s="26"/>
      <c r="DT52" s="26"/>
      <c r="DU52" s="26"/>
      <c r="DV52" s="26"/>
      <c r="DW52" s="26"/>
      <c r="DX52" s="26"/>
      <c r="DY52" s="26"/>
      <c r="DZ52" s="26"/>
      <c r="EA52" s="26"/>
      <c r="EB52" s="26"/>
      <c r="EC52" s="26"/>
      <c r="ED52" s="26"/>
      <c r="EE52" s="26"/>
      <c r="EF52" s="26"/>
      <c r="EG52" s="26"/>
      <c r="EH52" s="26"/>
      <c r="EI52" s="26"/>
      <c r="EJ52" s="26"/>
      <c r="EK52" s="26"/>
      <c r="EL52" s="26"/>
      <c r="EM52" s="26"/>
      <c r="EN52" s="26"/>
      <c r="EO52" s="26"/>
      <c r="EP52" s="26"/>
      <c r="EQ52" s="26"/>
      <c r="ER52" s="26"/>
      <c r="ES52" s="26"/>
      <c r="ET52" s="26"/>
      <c r="EU52" s="26"/>
      <c r="EV52" s="26"/>
      <c r="EW52" s="26"/>
      <c r="EX52" s="26"/>
      <c r="EY52" s="26"/>
      <c r="EZ52" s="26"/>
      <c r="FA52" s="26"/>
      <c r="FB52" s="26"/>
      <c r="FC52" s="26"/>
      <c r="FD52" s="26"/>
      <c r="FE52" s="26"/>
      <c r="FF52" s="26"/>
      <c r="FG52" s="26"/>
      <c r="FH52" s="26"/>
      <c r="FI52" s="26"/>
      <c r="FJ52" s="26"/>
      <c r="FK52" s="26"/>
      <c r="FL52" s="26"/>
      <c r="FM52" s="26"/>
      <c r="FN52" s="26"/>
      <c r="FO52" s="26"/>
      <c r="FP52" s="26"/>
      <c r="FQ52" s="26"/>
      <c r="FR52" s="26"/>
      <c r="FS52" s="26"/>
      <c r="FT52" s="26"/>
      <c r="FU52" s="26"/>
      <c r="FV52" s="26"/>
      <c r="FW52" s="26"/>
      <c r="FX52" s="26"/>
      <c r="FY52" s="26"/>
      <c r="FZ52" s="26"/>
      <c r="GA52" s="26"/>
      <c r="GB52" s="26"/>
      <c r="GC52" s="26"/>
      <c r="GD52" s="26"/>
      <c r="GE52" s="26"/>
      <c r="GF52" s="26"/>
      <c r="GG52" s="26"/>
      <c r="GH52" s="26"/>
      <c r="GI52" s="26"/>
      <c r="GJ52" s="26"/>
      <c r="GK52" s="26"/>
      <c r="GL52" s="26"/>
      <c r="GM52" s="26"/>
      <c r="GN52" s="26"/>
      <c r="GO52" s="26"/>
      <c r="GP52" s="26"/>
      <c r="GQ52" s="26"/>
      <c r="GR52" s="26"/>
      <c r="GS52" s="26"/>
      <c r="GT52" s="26"/>
      <c r="GU52" s="26"/>
      <c r="GV52" s="26"/>
      <c r="GW52" s="26"/>
      <c r="GX52" s="26"/>
      <c r="GY52" s="26"/>
      <c r="GZ52" s="26"/>
      <c r="HA52" s="26"/>
      <c r="HB52" s="26"/>
      <c r="HC52" s="26"/>
      <c r="HD52" s="26"/>
      <c r="HE52" s="26"/>
      <c r="HF52" s="26"/>
      <c r="HG52" s="26"/>
      <c r="HH52" s="26"/>
      <c r="HI52" s="26"/>
      <c r="HJ52" s="26"/>
      <c r="HK52" s="26"/>
      <c r="HL52" s="26"/>
      <c r="HM52" s="26"/>
      <c r="HN52" s="26"/>
      <c r="HO52" s="26"/>
      <c r="HP52" s="26"/>
      <c r="HQ52" s="26"/>
      <c r="HR52" s="26"/>
      <c r="HS52" s="26"/>
      <c r="HT52" s="26"/>
      <c r="HU52" s="26"/>
      <c r="HV52" s="26"/>
      <c r="HW52" s="26"/>
      <c r="HX52" s="26"/>
      <c r="HY52" s="26"/>
      <c r="HZ52" s="26"/>
      <c r="IA52" s="26"/>
      <c r="IB52" s="26"/>
      <c r="IC52" s="26"/>
      <c r="ID52" s="31"/>
      <c r="IE52" s="31"/>
      <c r="IF52" s="31"/>
      <c r="IG52" s="31"/>
      <c r="IH52" s="31"/>
      <c r="II52" s="31"/>
      <c r="IJ52" s="31"/>
      <c r="IK52" s="31"/>
    </row>
    <row r="53" s="1" customFormat="1" ht="18" customHeight="1" spans="1:245">
      <c r="A53" s="10"/>
      <c r="B53" s="10"/>
      <c r="C53" s="15" t="s">
        <v>63</v>
      </c>
      <c r="D53" s="11">
        <v>765.14</v>
      </c>
      <c r="E53" s="9"/>
      <c r="F53" s="12"/>
      <c r="G53" s="9"/>
      <c r="H53" s="15"/>
      <c r="I53" s="12">
        <v>765.14</v>
      </c>
      <c r="J53" s="28">
        <f t="shared" si="2"/>
        <v>0</v>
      </c>
      <c r="K53" s="26">
        <f t="shared" si="3"/>
        <v>0</v>
      </c>
      <c r="L53" s="29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6"/>
      <c r="CM53" s="26"/>
      <c r="CN53" s="26"/>
      <c r="CO53" s="26"/>
      <c r="CP53" s="26"/>
      <c r="CQ53" s="26"/>
      <c r="CR53" s="26"/>
      <c r="CS53" s="26"/>
      <c r="CT53" s="26"/>
      <c r="CU53" s="26"/>
      <c r="CV53" s="26"/>
      <c r="CW53" s="26"/>
      <c r="CX53" s="26"/>
      <c r="CY53" s="26"/>
      <c r="CZ53" s="26"/>
      <c r="DA53" s="26"/>
      <c r="DB53" s="26"/>
      <c r="DC53" s="26"/>
      <c r="DD53" s="26"/>
      <c r="DE53" s="26"/>
      <c r="DF53" s="26"/>
      <c r="DG53" s="26"/>
      <c r="DH53" s="26"/>
      <c r="DI53" s="26"/>
      <c r="DJ53" s="26"/>
      <c r="DK53" s="26"/>
      <c r="DL53" s="26"/>
      <c r="DM53" s="26"/>
      <c r="DN53" s="26"/>
      <c r="DO53" s="26"/>
      <c r="DP53" s="26"/>
      <c r="DQ53" s="26"/>
      <c r="DR53" s="26"/>
      <c r="DS53" s="26"/>
      <c r="DT53" s="26"/>
      <c r="DU53" s="26"/>
      <c r="DV53" s="26"/>
      <c r="DW53" s="26"/>
      <c r="DX53" s="26"/>
      <c r="DY53" s="26"/>
      <c r="DZ53" s="26"/>
      <c r="EA53" s="26"/>
      <c r="EB53" s="26"/>
      <c r="EC53" s="26"/>
      <c r="ED53" s="26"/>
      <c r="EE53" s="26"/>
      <c r="EF53" s="26"/>
      <c r="EG53" s="26"/>
      <c r="EH53" s="26"/>
      <c r="EI53" s="26"/>
      <c r="EJ53" s="26"/>
      <c r="EK53" s="26"/>
      <c r="EL53" s="26"/>
      <c r="EM53" s="26"/>
      <c r="EN53" s="26"/>
      <c r="EO53" s="26"/>
      <c r="EP53" s="26"/>
      <c r="EQ53" s="26"/>
      <c r="ER53" s="26"/>
      <c r="ES53" s="26"/>
      <c r="ET53" s="26"/>
      <c r="EU53" s="26"/>
      <c r="EV53" s="26"/>
      <c r="EW53" s="26"/>
      <c r="EX53" s="26"/>
      <c r="EY53" s="26"/>
      <c r="EZ53" s="26"/>
      <c r="FA53" s="26"/>
      <c r="FB53" s="26"/>
      <c r="FC53" s="26"/>
      <c r="FD53" s="26"/>
      <c r="FE53" s="26"/>
      <c r="FF53" s="26"/>
      <c r="FG53" s="26"/>
      <c r="FH53" s="26"/>
      <c r="FI53" s="26"/>
      <c r="FJ53" s="26"/>
      <c r="FK53" s="26"/>
      <c r="FL53" s="26"/>
      <c r="FM53" s="26"/>
      <c r="FN53" s="26"/>
      <c r="FO53" s="26"/>
      <c r="FP53" s="26"/>
      <c r="FQ53" s="26"/>
      <c r="FR53" s="26"/>
      <c r="FS53" s="26"/>
      <c r="FT53" s="26"/>
      <c r="FU53" s="26"/>
      <c r="FV53" s="26"/>
      <c r="FW53" s="26"/>
      <c r="FX53" s="26"/>
      <c r="FY53" s="26"/>
      <c r="FZ53" s="26"/>
      <c r="GA53" s="26"/>
      <c r="GB53" s="26"/>
      <c r="GC53" s="26"/>
      <c r="GD53" s="26"/>
      <c r="GE53" s="26"/>
      <c r="GF53" s="26"/>
      <c r="GG53" s="26"/>
      <c r="GH53" s="26"/>
      <c r="GI53" s="26"/>
      <c r="GJ53" s="26"/>
      <c r="GK53" s="26"/>
      <c r="GL53" s="26"/>
      <c r="GM53" s="26"/>
      <c r="GN53" s="26"/>
      <c r="GO53" s="26"/>
      <c r="GP53" s="26"/>
      <c r="GQ53" s="26"/>
      <c r="GR53" s="26"/>
      <c r="GS53" s="26"/>
      <c r="GT53" s="26"/>
      <c r="GU53" s="26"/>
      <c r="GV53" s="26"/>
      <c r="GW53" s="26"/>
      <c r="GX53" s="26"/>
      <c r="GY53" s="26"/>
      <c r="GZ53" s="26"/>
      <c r="HA53" s="26"/>
      <c r="HB53" s="26"/>
      <c r="HC53" s="26"/>
      <c r="HD53" s="26"/>
      <c r="HE53" s="26"/>
      <c r="HF53" s="26"/>
      <c r="HG53" s="26"/>
      <c r="HH53" s="26"/>
      <c r="HI53" s="26"/>
      <c r="HJ53" s="26"/>
      <c r="HK53" s="26"/>
      <c r="HL53" s="26"/>
      <c r="HM53" s="26"/>
      <c r="HN53" s="26"/>
      <c r="HO53" s="26"/>
      <c r="HP53" s="26"/>
      <c r="HQ53" s="26"/>
      <c r="HR53" s="26"/>
      <c r="HS53" s="26"/>
      <c r="HT53" s="26"/>
      <c r="HU53" s="26"/>
      <c r="HV53" s="26"/>
      <c r="HW53" s="26"/>
      <c r="HX53" s="26"/>
      <c r="HY53" s="26"/>
      <c r="HZ53" s="26"/>
      <c r="IA53" s="26"/>
      <c r="IB53" s="26"/>
      <c r="IC53" s="26"/>
      <c r="ID53" s="31"/>
      <c r="IE53" s="31"/>
      <c r="IF53" s="31"/>
      <c r="IG53" s="31"/>
      <c r="IH53" s="31"/>
      <c r="II53" s="31"/>
      <c r="IJ53" s="31"/>
      <c r="IK53" s="31"/>
    </row>
    <row r="54" s="1" customFormat="1" ht="18" customHeight="1" spans="1:245">
      <c r="A54" s="10"/>
      <c r="B54" s="10"/>
      <c r="C54" s="15" t="s">
        <v>64</v>
      </c>
      <c r="D54" s="11">
        <v>765.14</v>
      </c>
      <c r="E54" s="9"/>
      <c r="F54" s="12"/>
      <c r="G54" s="9"/>
      <c r="H54" s="15"/>
      <c r="I54" s="12">
        <v>765.14</v>
      </c>
      <c r="J54" s="28">
        <f t="shared" si="2"/>
        <v>0</v>
      </c>
      <c r="K54" s="26">
        <f t="shared" si="3"/>
        <v>0</v>
      </c>
      <c r="L54" s="29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6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6"/>
      <c r="CM54" s="26"/>
      <c r="CN54" s="26"/>
      <c r="CO54" s="26"/>
      <c r="CP54" s="26"/>
      <c r="CQ54" s="26"/>
      <c r="CR54" s="26"/>
      <c r="CS54" s="26"/>
      <c r="CT54" s="26"/>
      <c r="CU54" s="26"/>
      <c r="CV54" s="26"/>
      <c r="CW54" s="26"/>
      <c r="CX54" s="26"/>
      <c r="CY54" s="26"/>
      <c r="CZ54" s="26"/>
      <c r="DA54" s="26"/>
      <c r="DB54" s="26"/>
      <c r="DC54" s="26"/>
      <c r="DD54" s="26"/>
      <c r="DE54" s="26"/>
      <c r="DF54" s="26"/>
      <c r="DG54" s="26"/>
      <c r="DH54" s="26"/>
      <c r="DI54" s="26"/>
      <c r="DJ54" s="26"/>
      <c r="DK54" s="26"/>
      <c r="DL54" s="26"/>
      <c r="DM54" s="26"/>
      <c r="DN54" s="26"/>
      <c r="DO54" s="26"/>
      <c r="DP54" s="26"/>
      <c r="DQ54" s="26"/>
      <c r="DR54" s="26"/>
      <c r="DS54" s="26"/>
      <c r="DT54" s="26"/>
      <c r="DU54" s="26"/>
      <c r="DV54" s="26"/>
      <c r="DW54" s="26"/>
      <c r="DX54" s="26"/>
      <c r="DY54" s="26"/>
      <c r="DZ54" s="26"/>
      <c r="EA54" s="26"/>
      <c r="EB54" s="26"/>
      <c r="EC54" s="26"/>
      <c r="ED54" s="26"/>
      <c r="EE54" s="26"/>
      <c r="EF54" s="26"/>
      <c r="EG54" s="26"/>
      <c r="EH54" s="26"/>
      <c r="EI54" s="26"/>
      <c r="EJ54" s="26"/>
      <c r="EK54" s="26"/>
      <c r="EL54" s="26"/>
      <c r="EM54" s="26"/>
      <c r="EN54" s="26"/>
      <c r="EO54" s="26"/>
      <c r="EP54" s="26"/>
      <c r="EQ54" s="26"/>
      <c r="ER54" s="26"/>
      <c r="ES54" s="26"/>
      <c r="ET54" s="26"/>
      <c r="EU54" s="26"/>
      <c r="EV54" s="26"/>
      <c r="EW54" s="26"/>
      <c r="EX54" s="26"/>
      <c r="EY54" s="26"/>
      <c r="EZ54" s="26"/>
      <c r="FA54" s="26"/>
      <c r="FB54" s="26"/>
      <c r="FC54" s="26"/>
      <c r="FD54" s="26"/>
      <c r="FE54" s="26"/>
      <c r="FF54" s="26"/>
      <c r="FG54" s="26"/>
      <c r="FH54" s="26"/>
      <c r="FI54" s="26"/>
      <c r="FJ54" s="26"/>
      <c r="FK54" s="26"/>
      <c r="FL54" s="26"/>
      <c r="FM54" s="26"/>
      <c r="FN54" s="26"/>
      <c r="FO54" s="26"/>
      <c r="FP54" s="26"/>
      <c r="FQ54" s="26"/>
      <c r="FR54" s="26"/>
      <c r="FS54" s="26"/>
      <c r="FT54" s="26"/>
      <c r="FU54" s="26"/>
      <c r="FV54" s="26"/>
      <c r="FW54" s="26"/>
      <c r="FX54" s="26"/>
      <c r="FY54" s="26"/>
      <c r="FZ54" s="26"/>
      <c r="GA54" s="26"/>
      <c r="GB54" s="26"/>
      <c r="GC54" s="26"/>
      <c r="GD54" s="26"/>
      <c r="GE54" s="26"/>
      <c r="GF54" s="26"/>
      <c r="GG54" s="26"/>
      <c r="GH54" s="26"/>
      <c r="GI54" s="26"/>
      <c r="GJ54" s="26"/>
      <c r="GK54" s="26"/>
      <c r="GL54" s="26"/>
      <c r="GM54" s="26"/>
      <c r="GN54" s="26"/>
      <c r="GO54" s="26"/>
      <c r="GP54" s="26"/>
      <c r="GQ54" s="26"/>
      <c r="GR54" s="26"/>
      <c r="GS54" s="26"/>
      <c r="GT54" s="26"/>
      <c r="GU54" s="26"/>
      <c r="GV54" s="26"/>
      <c r="GW54" s="26"/>
      <c r="GX54" s="26"/>
      <c r="GY54" s="26"/>
      <c r="GZ54" s="26"/>
      <c r="HA54" s="26"/>
      <c r="HB54" s="26"/>
      <c r="HC54" s="26"/>
      <c r="HD54" s="26"/>
      <c r="HE54" s="26"/>
      <c r="HF54" s="26"/>
      <c r="HG54" s="26"/>
      <c r="HH54" s="26"/>
      <c r="HI54" s="26"/>
      <c r="HJ54" s="26"/>
      <c r="HK54" s="26"/>
      <c r="HL54" s="26"/>
      <c r="HM54" s="26"/>
      <c r="HN54" s="26"/>
      <c r="HO54" s="26"/>
      <c r="HP54" s="26"/>
      <c r="HQ54" s="26"/>
      <c r="HR54" s="26"/>
      <c r="HS54" s="26"/>
      <c r="HT54" s="26"/>
      <c r="HU54" s="26"/>
      <c r="HV54" s="26"/>
      <c r="HW54" s="26"/>
      <c r="HX54" s="26"/>
      <c r="HY54" s="26"/>
      <c r="HZ54" s="26"/>
      <c r="IA54" s="26"/>
      <c r="IB54" s="26"/>
      <c r="IC54" s="26"/>
      <c r="ID54" s="31"/>
      <c r="IE54" s="31"/>
      <c r="IF54" s="31"/>
      <c r="IG54" s="31"/>
      <c r="IH54" s="31"/>
      <c r="II54" s="31"/>
      <c r="IJ54" s="31"/>
      <c r="IK54" s="31"/>
    </row>
    <row r="55" s="1" customFormat="1" ht="18" customHeight="1" spans="1:245">
      <c r="A55" s="10"/>
      <c r="B55" s="10"/>
      <c r="C55" s="15" t="s">
        <v>65</v>
      </c>
      <c r="D55" s="11">
        <v>765.14</v>
      </c>
      <c r="E55" s="9"/>
      <c r="F55" s="12"/>
      <c r="G55" s="9"/>
      <c r="H55" s="15"/>
      <c r="I55" s="12">
        <v>765.14</v>
      </c>
      <c r="J55" s="28">
        <f t="shared" si="2"/>
        <v>0</v>
      </c>
      <c r="K55" s="26">
        <f t="shared" si="3"/>
        <v>0</v>
      </c>
      <c r="L55" s="29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6"/>
      <c r="CM55" s="26"/>
      <c r="CN55" s="26"/>
      <c r="CO55" s="26"/>
      <c r="CP55" s="26"/>
      <c r="CQ55" s="26"/>
      <c r="CR55" s="26"/>
      <c r="CS55" s="26"/>
      <c r="CT55" s="26"/>
      <c r="CU55" s="26"/>
      <c r="CV55" s="26"/>
      <c r="CW55" s="26"/>
      <c r="CX55" s="26"/>
      <c r="CY55" s="26"/>
      <c r="CZ55" s="26"/>
      <c r="DA55" s="26"/>
      <c r="DB55" s="26"/>
      <c r="DC55" s="26"/>
      <c r="DD55" s="26"/>
      <c r="DE55" s="26"/>
      <c r="DF55" s="26"/>
      <c r="DG55" s="26"/>
      <c r="DH55" s="26"/>
      <c r="DI55" s="26"/>
      <c r="DJ55" s="26"/>
      <c r="DK55" s="26"/>
      <c r="DL55" s="26"/>
      <c r="DM55" s="26"/>
      <c r="DN55" s="26"/>
      <c r="DO55" s="26"/>
      <c r="DP55" s="26"/>
      <c r="DQ55" s="26"/>
      <c r="DR55" s="26"/>
      <c r="DS55" s="26"/>
      <c r="DT55" s="26"/>
      <c r="DU55" s="26"/>
      <c r="DV55" s="26"/>
      <c r="DW55" s="26"/>
      <c r="DX55" s="26"/>
      <c r="DY55" s="26"/>
      <c r="DZ55" s="26"/>
      <c r="EA55" s="26"/>
      <c r="EB55" s="26"/>
      <c r="EC55" s="26"/>
      <c r="ED55" s="26"/>
      <c r="EE55" s="26"/>
      <c r="EF55" s="26"/>
      <c r="EG55" s="26"/>
      <c r="EH55" s="26"/>
      <c r="EI55" s="26"/>
      <c r="EJ55" s="26"/>
      <c r="EK55" s="26"/>
      <c r="EL55" s="26"/>
      <c r="EM55" s="26"/>
      <c r="EN55" s="26"/>
      <c r="EO55" s="26"/>
      <c r="EP55" s="26"/>
      <c r="EQ55" s="26"/>
      <c r="ER55" s="26"/>
      <c r="ES55" s="26"/>
      <c r="ET55" s="26"/>
      <c r="EU55" s="26"/>
      <c r="EV55" s="26"/>
      <c r="EW55" s="26"/>
      <c r="EX55" s="26"/>
      <c r="EY55" s="26"/>
      <c r="EZ55" s="26"/>
      <c r="FA55" s="26"/>
      <c r="FB55" s="26"/>
      <c r="FC55" s="26"/>
      <c r="FD55" s="26"/>
      <c r="FE55" s="26"/>
      <c r="FF55" s="26"/>
      <c r="FG55" s="26"/>
      <c r="FH55" s="26"/>
      <c r="FI55" s="26"/>
      <c r="FJ55" s="26"/>
      <c r="FK55" s="26"/>
      <c r="FL55" s="26"/>
      <c r="FM55" s="26"/>
      <c r="FN55" s="26"/>
      <c r="FO55" s="26"/>
      <c r="FP55" s="26"/>
      <c r="FQ55" s="26"/>
      <c r="FR55" s="26"/>
      <c r="FS55" s="26"/>
      <c r="FT55" s="26"/>
      <c r="FU55" s="26"/>
      <c r="FV55" s="26"/>
      <c r="FW55" s="26"/>
      <c r="FX55" s="26"/>
      <c r="FY55" s="26"/>
      <c r="FZ55" s="26"/>
      <c r="GA55" s="26"/>
      <c r="GB55" s="26"/>
      <c r="GC55" s="26"/>
      <c r="GD55" s="26"/>
      <c r="GE55" s="26"/>
      <c r="GF55" s="26"/>
      <c r="GG55" s="26"/>
      <c r="GH55" s="26"/>
      <c r="GI55" s="26"/>
      <c r="GJ55" s="26"/>
      <c r="GK55" s="26"/>
      <c r="GL55" s="26"/>
      <c r="GM55" s="26"/>
      <c r="GN55" s="26"/>
      <c r="GO55" s="26"/>
      <c r="GP55" s="26"/>
      <c r="GQ55" s="26"/>
      <c r="GR55" s="26"/>
      <c r="GS55" s="26"/>
      <c r="GT55" s="26"/>
      <c r="GU55" s="26"/>
      <c r="GV55" s="26"/>
      <c r="GW55" s="26"/>
      <c r="GX55" s="26"/>
      <c r="GY55" s="26"/>
      <c r="GZ55" s="26"/>
      <c r="HA55" s="26"/>
      <c r="HB55" s="26"/>
      <c r="HC55" s="26"/>
      <c r="HD55" s="26"/>
      <c r="HE55" s="26"/>
      <c r="HF55" s="26"/>
      <c r="HG55" s="26"/>
      <c r="HH55" s="26"/>
      <c r="HI55" s="26"/>
      <c r="HJ55" s="26"/>
      <c r="HK55" s="26"/>
      <c r="HL55" s="26"/>
      <c r="HM55" s="26"/>
      <c r="HN55" s="26"/>
      <c r="HO55" s="26"/>
      <c r="HP55" s="26"/>
      <c r="HQ55" s="26"/>
      <c r="HR55" s="26"/>
      <c r="HS55" s="26"/>
      <c r="HT55" s="26"/>
      <c r="HU55" s="26"/>
      <c r="HV55" s="26"/>
      <c r="HW55" s="26"/>
      <c r="HX55" s="26"/>
      <c r="HY55" s="26"/>
      <c r="HZ55" s="26"/>
      <c r="IA55" s="26"/>
      <c r="IB55" s="26"/>
      <c r="IC55" s="26"/>
      <c r="ID55" s="31"/>
      <c r="IE55" s="31"/>
      <c r="IF55" s="31"/>
      <c r="IG55" s="31"/>
      <c r="IH55" s="31"/>
      <c r="II55" s="31"/>
      <c r="IJ55" s="31"/>
      <c r="IK55" s="31"/>
    </row>
    <row r="56" s="1" customFormat="1" ht="18" customHeight="1" spans="1:245">
      <c r="A56" s="10"/>
      <c r="B56" s="10"/>
      <c r="C56" s="15" t="s">
        <v>66</v>
      </c>
      <c r="D56" s="11">
        <v>220.23</v>
      </c>
      <c r="E56" s="9"/>
      <c r="F56" s="12"/>
      <c r="G56" s="9"/>
      <c r="H56" s="15"/>
      <c r="I56" s="12">
        <v>220.23</v>
      </c>
      <c r="J56" s="28">
        <f t="shared" si="2"/>
        <v>0</v>
      </c>
      <c r="K56" s="26">
        <f t="shared" si="3"/>
        <v>0</v>
      </c>
      <c r="L56" s="29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6"/>
      <c r="CG56" s="26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6"/>
      <c r="DD56" s="26"/>
      <c r="DE56" s="26"/>
      <c r="DF56" s="26"/>
      <c r="DG56" s="26"/>
      <c r="DH56" s="26"/>
      <c r="DI56" s="26"/>
      <c r="DJ56" s="26"/>
      <c r="DK56" s="26"/>
      <c r="DL56" s="26"/>
      <c r="DM56" s="26"/>
      <c r="DN56" s="26"/>
      <c r="DO56" s="26"/>
      <c r="DP56" s="26"/>
      <c r="DQ56" s="26"/>
      <c r="DR56" s="26"/>
      <c r="DS56" s="26"/>
      <c r="DT56" s="26"/>
      <c r="DU56" s="26"/>
      <c r="DV56" s="26"/>
      <c r="DW56" s="26"/>
      <c r="DX56" s="26"/>
      <c r="DY56" s="26"/>
      <c r="DZ56" s="26"/>
      <c r="EA56" s="26"/>
      <c r="EB56" s="26"/>
      <c r="EC56" s="26"/>
      <c r="ED56" s="26"/>
      <c r="EE56" s="26"/>
      <c r="EF56" s="26"/>
      <c r="EG56" s="26"/>
      <c r="EH56" s="26"/>
      <c r="EI56" s="26"/>
      <c r="EJ56" s="26"/>
      <c r="EK56" s="26"/>
      <c r="EL56" s="26"/>
      <c r="EM56" s="26"/>
      <c r="EN56" s="26"/>
      <c r="EO56" s="26"/>
      <c r="EP56" s="26"/>
      <c r="EQ56" s="26"/>
      <c r="ER56" s="26"/>
      <c r="ES56" s="26"/>
      <c r="ET56" s="26"/>
      <c r="EU56" s="26"/>
      <c r="EV56" s="26"/>
      <c r="EW56" s="26"/>
      <c r="EX56" s="26"/>
      <c r="EY56" s="26"/>
      <c r="EZ56" s="26"/>
      <c r="FA56" s="26"/>
      <c r="FB56" s="26"/>
      <c r="FC56" s="26"/>
      <c r="FD56" s="26"/>
      <c r="FE56" s="26"/>
      <c r="FF56" s="26"/>
      <c r="FG56" s="26"/>
      <c r="FH56" s="26"/>
      <c r="FI56" s="26"/>
      <c r="FJ56" s="26"/>
      <c r="FK56" s="26"/>
      <c r="FL56" s="26"/>
      <c r="FM56" s="26"/>
      <c r="FN56" s="26"/>
      <c r="FO56" s="26"/>
      <c r="FP56" s="26"/>
      <c r="FQ56" s="26"/>
      <c r="FR56" s="26"/>
      <c r="FS56" s="26"/>
      <c r="FT56" s="26"/>
      <c r="FU56" s="26"/>
      <c r="FV56" s="26"/>
      <c r="FW56" s="26"/>
      <c r="FX56" s="26"/>
      <c r="FY56" s="26"/>
      <c r="FZ56" s="26"/>
      <c r="GA56" s="26"/>
      <c r="GB56" s="26"/>
      <c r="GC56" s="26"/>
      <c r="GD56" s="26"/>
      <c r="GE56" s="26"/>
      <c r="GF56" s="26"/>
      <c r="GG56" s="26"/>
      <c r="GH56" s="26"/>
      <c r="GI56" s="26"/>
      <c r="GJ56" s="26"/>
      <c r="GK56" s="26"/>
      <c r="GL56" s="26"/>
      <c r="GM56" s="26"/>
      <c r="GN56" s="26"/>
      <c r="GO56" s="26"/>
      <c r="GP56" s="26"/>
      <c r="GQ56" s="26"/>
      <c r="GR56" s="26"/>
      <c r="GS56" s="26"/>
      <c r="GT56" s="26"/>
      <c r="GU56" s="26"/>
      <c r="GV56" s="26"/>
      <c r="GW56" s="26"/>
      <c r="GX56" s="26"/>
      <c r="GY56" s="26"/>
      <c r="GZ56" s="26"/>
      <c r="HA56" s="26"/>
      <c r="HB56" s="26"/>
      <c r="HC56" s="26"/>
      <c r="HD56" s="26"/>
      <c r="HE56" s="26"/>
      <c r="HF56" s="26"/>
      <c r="HG56" s="26"/>
      <c r="HH56" s="26"/>
      <c r="HI56" s="26"/>
      <c r="HJ56" s="26"/>
      <c r="HK56" s="26"/>
      <c r="HL56" s="26"/>
      <c r="HM56" s="26"/>
      <c r="HN56" s="26"/>
      <c r="HO56" s="26"/>
      <c r="HP56" s="26"/>
      <c r="HQ56" s="26"/>
      <c r="HR56" s="26"/>
      <c r="HS56" s="26"/>
      <c r="HT56" s="26"/>
      <c r="HU56" s="26"/>
      <c r="HV56" s="26"/>
      <c r="HW56" s="26"/>
      <c r="HX56" s="26"/>
      <c r="HY56" s="26"/>
      <c r="HZ56" s="26"/>
      <c r="IA56" s="26"/>
      <c r="IB56" s="26"/>
      <c r="IC56" s="26"/>
      <c r="ID56" s="31"/>
      <c r="IE56" s="31"/>
      <c r="IF56" s="31"/>
      <c r="IG56" s="31"/>
      <c r="IH56" s="31"/>
      <c r="II56" s="31"/>
      <c r="IJ56" s="31"/>
      <c r="IK56" s="31"/>
    </row>
    <row r="57" s="1" customFormat="1" ht="18" customHeight="1" spans="1:245">
      <c r="A57" s="10"/>
      <c r="B57" s="10"/>
      <c r="C57" s="15" t="s">
        <v>67</v>
      </c>
      <c r="D57" s="12">
        <v>117.819</v>
      </c>
      <c r="E57" s="9"/>
      <c r="F57" s="12"/>
      <c r="G57" s="9"/>
      <c r="H57" s="15"/>
      <c r="I57" s="12">
        <v>117.819</v>
      </c>
      <c r="J57" s="28">
        <f t="shared" si="2"/>
        <v>0</v>
      </c>
      <c r="K57" s="26">
        <f t="shared" si="3"/>
        <v>0</v>
      </c>
      <c r="L57" s="29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  <c r="CQ57" s="26"/>
      <c r="CR57" s="26"/>
      <c r="CS57" s="26"/>
      <c r="CT57" s="26"/>
      <c r="CU57" s="26"/>
      <c r="CV57" s="26"/>
      <c r="CW57" s="26"/>
      <c r="CX57" s="26"/>
      <c r="CY57" s="26"/>
      <c r="CZ57" s="26"/>
      <c r="DA57" s="26"/>
      <c r="DB57" s="26"/>
      <c r="DC57" s="26"/>
      <c r="DD57" s="26"/>
      <c r="DE57" s="26"/>
      <c r="DF57" s="26"/>
      <c r="DG57" s="26"/>
      <c r="DH57" s="26"/>
      <c r="DI57" s="26"/>
      <c r="DJ57" s="26"/>
      <c r="DK57" s="26"/>
      <c r="DL57" s="26"/>
      <c r="DM57" s="26"/>
      <c r="DN57" s="26"/>
      <c r="DO57" s="26"/>
      <c r="DP57" s="26"/>
      <c r="DQ57" s="26"/>
      <c r="DR57" s="26"/>
      <c r="DS57" s="26"/>
      <c r="DT57" s="26"/>
      <c r="DU57" s="26"/>
      <c r="DV57" s="26"/>
      <c r="DW57" s="26"/>
      <c r="DX57" s="26"/>
      <c r="DY57" s="26"/>
      <c r="DZ57" s="26"/>
      <c r="EA57" s="26"/>
      <c r="EB57" s="26"/>
      <c r="EC57" s="26"/>
      <c r="ED57" s="26"/>
      <c r="EE57" s="26"/>
      <c r="EF57" s="26"/>
      <c r="EG57" s="26"/>
      <c r="EH57" s="26"/>
      <c r="EI57" s="26"/>
      <c r="EJ57" s="26"/>
      <c r="EK57" s="26"/>
      <c r="EL57" s="26"/>
      <c r="EM57" s="26"/>
      <c r="EN57" s="26"/>
      <c r="EO57" s="26"/>
      <c r="EP57" s="26"/>
      <c r="EQ57" s="26"/>
      <c r="ER57" s="26"/>
      <c r="ES57" s="26"/>
      <c r="ET57" s="26"/>
      <c r="EU57" s="26"/>
      <c r="EV57" s="26"/>
      <c r="EW57" s="26"/>
      <c r="EX57" s="26"/>
      <c r="EY57" s="26"/>
      <c r="EZ57" s="26"/>
      <c r="FA57" s="26"/>
      <c r="FB57" s="26"/>
      <c r="FC57" s="26"/>
      <c r="FD57" s="26"/>
      <c r="FE57" s="26"/>
      <c r="FF57" s="26"/>
      <c r="FG57" s="26"/>
      <c r="FH57" s="26"/>
      <c r="FI57" s="26"/>
      <c r="FJ57" s="26"/>
      <c r="FK57" s="26"/>
      <c r="FL57" s="26"/>
      <c r="FM57" s="26"/>
      <c r="FN57" s="26"/>
      <c r="FO57" s="26"/>
      <c r="FP57" s="26"/>
      <c r="FQ57" s="26"/>
      <c r="FR57" s="26"/>
      <c r="FS57" s="26"/>
      <c r="FT57" s="26"/>
      <c r="FU57" s="26"/>
      <c r="FV57" s="26"/>
      <c r="FW57" s="26"/>
      <c r="FX57" s="26"/>
      <c r="FY57" s="26"/>
      <c r="FZ57" s="26"/>
      <c r="GA57" s="26"/>
      <c r="GB57" s="26"/>
      <c r="GC57" s="26"/>
      <c r="GD57" s="26"/>
      <c r="GE57" s="26"/>
      <c r="GF57" s="26"/>
      <c r="GG57" s="26"/>
      <c r="GH57" s="26"/>
      <c r="GI57" s="26"/>
      <c r="GJ57" s="26"/>
      <c r="GK57" s="26"/>
      <c r="GL57" s="26"/>
      <c r="GM57" s="26"/>
      <c r="GN57" s="26"/>
      <c r="GO57" s="26"/>
      <c r="GP57" s="26"/>
      <c r="GQ57" s="26"/>
      <c r="GR57" s="26"/>
      <c r="GS57" s="26"/>
      <c r="GT57" s="26"/>
      <c r="GU57" s="26"/>
      <c r="GV57" s="26"/>
      <c r="GW57" s="26"/>
      <c r="GX57" s="26"/>
      <c r="GY57" s="26"/>
      <c r="GZ57" s="26"/>
      <c r="HA57" s="26"/>
      <c r="HB57" s="26"/>
      <c r="HC57" s="26"/>
      <c r="HD57" s="26"/>
      <c r="HE57" s="26"/>
      <c r="HF57" s="26"/>
      <c r="HG57" s="26"/>
      <c r="HH57" s="26"/>
      <c r="HI57" s="26"/>
      <c r="HJ57" s="26"/>
      <c r="HK57" s="26"/>
      <c r="HL57" s="26"/>
      <c r="HM57" s="26"/>
      <c r="HN57" s="26"/>
      <c r="HO57" s="26"/>
      <c r="HP57" s="26"/>
      <c r="HQ57" s="26"/>
      <c r="HR57" s="26"/>
      <c r="HS57" s="26"/>
      <c r="HT57" s="26"/>
      <c r="HU57" s="26"/>
      <c r="HV57" s="26"/>
      <c r="HW57" s="26"/>
      <c r="HX57" s="26"/>
      <c r="HY57" s="26"/>
      <c r="HZ57" s="26"/>
      <c r="IA57" s="26"/>
      <c r="IB57" s="26"/>
      <c r="IC57" s="26"/>
      <c r="ID57" s="31"/>
      <c r="IE57" s="31"/>
      <c r="IF57" s="31"/>
      <c r="IG57" s="31"/>
      <c r="IH57" s="31"/>
      <c r="II57" s="31"/>
      <c r="IJ57" s="31"/>
      <c r="IK57" s="31"/>
    </row>
    <row r="58" s="1" customFormat="1" ht="18" customHeight="1" spans="1:245">
      <c r="A58" s="10"/>
      <c r="B58" s="10"/>
      <c r="C58" s="11" t="s">
        <v>68</v>
      </c>
      <c r="D58" s="11">
        <v>2300</v>
      </c>
      <c r="E58" s="9"/>
      <c r="F58" s="12">
        <v>14342.18</v>
      </c>
      <c r="G58" s="9">
        <v>-11871.18</v>
      </c>
      <c r="H58" s="21">
        <v>0</v>
      </c>
      <c r="I58" s="12">
        <v>4771</v>
      </c>
      <c r="J58" s="28">
        <f t="shared" si="2"/>
        <v>0</v>
      </c>
      <c r="K58" s="26">
        <f t="shared" si="3"/>
        <v>2471</v>
      </c>
      <c r="L58" s="29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6"/>
      <c r="CM58" s="26"/>
      <c r="CN58" s="26"/>
      <c r="CO58" s="26"/>
      <c r="CP58" s="26"/>
      <c r="CQ58" s="26"/>
      <c r="CR58" s="26"/>
      <c r="CS58" s="26"/>
      <c r="CT58" s="26"/>
      <c r="CU58" s="26"/>
      <c r="CV58" s="26"/>
      <c r="CW58" s="26"/>
      <c r="CX58" s="26"/>
      <c r="CY58" s="26"/>
      <c r="CZ58" s="26"/>
      <c r="DA58" s="26"/>
      <c r="DB58" s="26"/>
      <c r="DC58" s="26"/>
      <c r="DD58" s="26"/>
      <c r="DE58" s="26"/>
      <c r="DF58" s="26"/>
      <c r="DG58" s="26"/>
      <c r="DH58" s="26"/>
      <c r="DI58" s="26"/>
      <c r="DJ58" s="26"/>
      <c r="DK58" s="26"/>
      <c r="DL58" s="26"/>
      <c r="DM58" s="26"/>
      <c r="DN58" s="26"/>
      <c r="DO58" s="26"/>
      <c r="DP58" s="26"/>
      <c r="DQ58" s="26"/>
      <c r="DR58" s="26"/>
      <c r="DS58" s="26"/>
      <c r="DT58" s="26"/>
      <c r="DU58" s="26"/>
      <c r="DV58" s="26"/>
      <c r="DW58" s="26"/>
      <c r="DX58" s="26"/>
      <c r="DY58" s="26"/>
      <c r="DZ58" s="26"/>
      <c r="EA58" s="26"/>
      <c r="EB58" s="26"/>
      <c r="EC58" s="26"/>
      <c r="ED58" s="26"/>
      <c r="EE58" s="26"/>
      <c r="EF58" s="26"/>
      <c r="EG58" s="26"/>
      <c r="EH58" s="26"/>
      <c r="EI58" s="26"/>
      <c r="EJ58" s="26"/>
      <c r="EK58" s="26"/>
      <c r="EL58" s="26"/>
      <c r="EM58" s="26"/>
      <c r="EN58" s="26"/>
      <c r="EO58" s="26"/>
      <c r="EP58" s="26"/>
      <c r="EQ58" s="26"/>
      <c r="ER58" s="26"/>
      <c r="ES58" s="26"/>
      <c r="ET58" s="26"/>
      <c r="EU58" s="26"/>
      <c r="EV58" s="26"/>
      <c r="EW58" s="26"/>
      <c r="EX58" s="26"/>
      <c r="EY58" s="26"/>
      <c r="EZ58" s="26"/>
      <c r="FA58" s="26"/>
      <c r="FB58" s="26"/>
      <c r="FC58" s="26"/>
      <c r="FD58" s="26"/>
      <c r="FE58" s="26"/>
      <c r="FF58" s="26"/>
      <c r="FG58" s="26"/>
      <c r="FH58" s="26"/>
      <c r="FI58" s="26"/>
      <c r="FJ58" s="26"/>
      <c r="FK58" s="26"/>
      <c r="FL58" s="26"/>
      <c r="FM58" s="26"/>
      <c r="FN58" s="26"/>
      <c r="FO58" s="26"/>
      <c r="FP58" s="26"/>
      <c r="FQ58" s="26"/>
      <c r="FR58" s="26"/>
      <c r="FS58" s="26"/>
      <c r="FT58" s="26"/>
      <c r="FU58" s="26"/>
      <c r="FV58" s="26"/>
      <c r="FW58" s="26"/>
      <c r="FX58" s="26"/>
      <c r="FY58" s="26"/>
      <c r="FZ58" s="26"/>
      <c r="GA58" s="26"/>
      <c r="GB58" s="26"/>
      <c r="GC58" s="26"/>
      <c r="GD58" s="26"/>
      <c r="GE58" s="26"/>
      <c r="GF58" s="26"/>
      <c r="GG58" s="26"/>
      <c r="GH58" s="26"/>
      <c r="GI58" s="26"/>
      <c r="GJ58" s="26"/>
      <c r="GK58" s="26"/>
      <c r="GL58" s="26"/>
      <c r="GM58" s="26"/>
      <c r="GN58" s="26"/>
      <c r="GO58" s="26"/>
      <c r="GP58" s="26"/>
      <c r="GQ58" s="26"/>
      <c r="GR58" s="26"/>
      <c r="GS58" s="26"/>
      <c r="GT58" s="26"/>
      <c r="GU58" s="26"/>
      <c r="GV58" s="26"/>
      <c r="GW58" s="26"/>
      <c r="GX58" s="26"/>
      <c r="GY58" s="26"/>
      <c r="GZ58" s="26"/>
      <c r="HA58" s="26"/>
      <c r="HB58" s="26"/>
      <c r="HC58" s="26"/>
      <c r="HD58" s="26"/>
      <c r="HE58" s="26"/>
      <c r="HF58" s="26"/>
      <c r="HG58" s="26"/>
      <c r="HH58" s="26"/>
      <c r="HI58" s="26"/>
      <c r="HJ58" s="26"/>
      <c r="HK58" s="26"/>
      <c r="HL58" s="26"/>
      <c r="HM58" s="26"/>
      <c r="HN58" s="26"/>
      <c r="HO58" s="26"/>
      <c r="HP58" s="26"/>
      <c r="HQ58" s="26"/>
      <c r="HR58" s="26"/>
      <c r="HS58" s="26"/>
      <c r="HT58" s="26"/>
      <c r="HU58" s="26"/>
      <c r="HV58" s="26"/>
      <c r="HW58" s="26"/>
      <c r="HX58" s="26"/>
      <c r="HY58" s="26"/>
      <c r="HZ58" s="26"/>
      <c r="IA58" s="26"/>
      <c r="IB58" s="26"/>
      <c r="IC58" s="26"/>
      <c r="ID58" s="31"/>
      <c r="IE58" s="31"/>
      <c r="IF58" s="31"/>
      <c r="IG58" s="31"/>
      <c r="IH58" s="31"/>
      <c r="II58" s="31"/>
      <c r="IJ58" s="31"/>
      <c r="IK58" s="31"/>
    </row>
    <row r="59" s="1" customFormat="1" ht="18" customHeight="1" spans="1:245">
      <c r="A59" s="10"/>
      <c r="B59" s="10"/>
      <c r="C59" s="11" t="s">
        <v>69</v>
      </c>
      <c r="D59" s="11">
        <v>3700</v>
      </c>
      <c r="E59" s="9"/>
      <c r="F59" s="12">
        <v>35210.46</v>
      </c>
      <c r="G59" s="9">
        <v>-32166.46</v>
      </c>
      <c r="H59" s="21">
        <v>0</v>
      </c>
      <c r="I59" s="12">
        <v>6744</v>
      </c>
      <c r="J59" s="28">
        <f t="shared" si="2"/>
        <v>0</v>
      </c>
      <c r="K59" s="26">
        <f t="shared" si="3"/>
        <v>3044</v>
      </c>
      <c r="L59" s="29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  <c r="CQ59" s="26"/>
      <c r="CR59" s="26"/>
      <c r="CS59" s="26"/>
      <c r="CT59" s="26"/>
      <c r="CU59" s="26"/>
      <c r="CV59" s="26"/>
      <c r="CW59" s="26"/>
      <c r="CX59" s="26"/>
      <c r="CY59" s="26"/>
      <c r="CZ59" s="26"/>
      <c r="DA59" s="26"/>
      <c r="DB59" s="26"/>
      <c r="DC59" s="26"/>
      <c r="DD59" s="26"/>
      <c r="DE59" s="26"/>
      <c r="DF59" s="26"/>
      <c r="DG59" s="26"/>
      <c r="DH59" s="26"/>
      <c r="DI59" s="26"/>
      <c r="DJ59" s="26"/>
      <c r="DK59" s="26"/>
      <c r="DL59" s="26"/>
      <c r="DM59" s="26"/>
      <c r="DN59" s="26"/>
      <c r="DO59" s="26"/>
      <c r="DP59" s="26"/>
      <c r="DQ59" s="26"/>
      <c r="DR59" s="26"/>
      <c r="DS59" s="26"/>
      <c r="DT59" s="26"/>
      <c r="DU59" s="26"/>
      <c r="DV59" s="26"/>
      <c r="DW59" s="26"/>
      <c r="DX59" s="26"/>
      <c r="DY59" s="26"/>
      <c r="DZ59" s="26"/>
      <c r="EA59" s="26"/>
      <c r="EB59" s="26"/>
      <c r="EC59" s="26"/>
      <c r="ED59" s="26"/>
      <c r="EE59" s="26"/>
      <c r="EF59" s="26"/>
      <c r="EG59" s="26"/>
      <c r="EH59" s="26"/>
      <c r="EI59" s="26"/>
      <c r="EJ59" s="26"/>
      <c r="EK59" s="26"/>
      <c r="EL59" s="26"/>
      <c r="EM59" s="26"/>
      <c r="EN59" s="26"/>
      <c r="EO59" s="26"/>
      <c r="EP59" s="26"/>
      <c r="EQ59" s="26"/>
      <c r="ER59" s="26"/>
      <c r="ES59" s="26"/>
      <c r="ET59" s="26"/>
      <c r="EU59" s="26"/>
      <c r="EV59" s="26"/>
      <c r="EW59" s="26"/>
      <c r="EX59" s="26"/>
      <c r="EY59" s="26"/>
      <c r="EZ59" s="26"/>
      <c r="FA59" s="26"/>
      <c r="FB59" s="26"/>
      <c r="FC59" s="26"/>
      <c r="FD59" s="26"/>
      <c r="FE59" s="26"/>
      <c r="FF59" s="26"/>
      <c r="FG59" s="26"/>
      <c r="FH59" s="26"/>
      <c r="FI59" s="26"/>
      <c r="FJ59" s="26"/>
      <c r="FK59" s="26"/>
      <c r="FL59" s="26"/>
      <c r="FM59" s="26"/>
      <c r="FN59" s="26"/>
      <c r="FO59" s="26"/>
      <c r="FP59" s="26"/>
      <c r="FQ59" s="26"/>
      <c r="FR59" s="26"/>
      <c r="FS59" s="26"/>
      <c r="FT59" s="26"/>
      <c r="FU59" s="26"/>
      <c r="FV59" s="26"/>
      <c r="FW59" s="26"/>
      <c r="FX59" s="26"/>
      <c r="FY59" s="26"/>
      <c r="FZ59" s="26"/>
      <c r="GA59" s="26"/>
      <c r="GB59" s="26"/>
      <c r="GC59" s="26"/>
      <c r="GD59" s="26"/>
      <c r="GE59" s="26"/>
      <c r="GF59" s="26"/>
      <c r="GG59" s="26"/>
      <c r="GH59" s="26"/>
      <c r="GI59" s="26"/>
      <c r="GJ59" s="26"/>
      <c r="GK59" s="26"/>
      <c r="GL59" s="26"/>
      <c r="GM59" s="26"/>
      <c r="GN59" s="26"/>
      <c r="GO59" s="26"/>
      <c r="GP59" s="26"/>
      <c r="GQ59" s="26"/>
      <c r="GR59" s="26"/>
      <c r="GS59" s="26"/>
      <c r="GT59" s="26"/>
      <c r="GU59" s="26"/>
      <c r="GV59" s="26"/>
      <c r="GW59" s="26"/>
      <c r="GX59" s="26"/>
      <c r="GY59" s="26"/>
      <c r="GZ59" s="26"/>
      <c r="HA59" s="26"/>
      <c r="HB59" s="26"/>
      <c r="HC59" s="26"/>
      <c r="HD59" s="26"/>
      <c r="HE59" s="26"/>
      <c r="HF59" s="26"/>
      <c r="HG59" s="26"/>
      <c r="HH59" s="26"/>
      <c r="HI59" s="26"/>
      <c r="HJ59" s="26"/>
      <c r="HK59" s="26"/>
      <c r="HL59" s="26"/>
      <c r="HM59" s="26"/>
      <c r="HN59" s="26"/>
      <c r="HO59" s="26"/>
      <c r="HP59" s="26"/>
      <c r="HQ59" s="26"/>
      <c r="HR59" s="26"/>
      <c r="HS59" s="26"/>
      <c r="HT59" s="26"/>
      <c r="HU59" s="26"/>
      <c r="HV59" s="26"/>
      <c r="HW59" s="26"/>
      <c r="HX59" s="26"/>
      <c r="HY59" s="26"/>
      <c r="HZ59" s="26"/>
      <c r="IA59" s="26"/>
      <c r="IB59" s="26"/>
      <c r="IC59" s="26"/>
      <c r="ID59" s="31"/>
      <c r="IE59" s="31"/>
      <c r="IF59" s="31"/>
      <c r="IG59" s="31"/>
      <c r="IH59" s="31"/>
      <c r="II59" s="31"/>
      <c r="IJ59" s="31"/>
      <c r="IK59" s="31"/>
    </row>
    <row r="60" s="1" customFormat="1" ht="18" customHeight="1" spans="1:245">
      <c r="A60" s="10"/>
      <c r="B60" s="10"/>
      <c r="C60" s="11" t="s">
        <v>70</v>
      </c>
      <c r="D60" s="11">
        <v>720</v>
      </c>
      <c r="E60" s="9"/>
      <c r="F60" s="11">
        <v>1314.98</v>
      </c>
      <c r="G60" s="9">
        <v>-1544.98</v>
      </c>
      <c r="H60" s="21">
        <v>0</v>
      </c>
      <c r="I60" s="12">
        <v>490</v>
      </c>
      <c r="J60" s="28">
        <f t="shared" si="2"/>
        <v>0</v>
      </c>
      <c r="K60" s="26">
        <f t="shared" si="3"/>
        <v>-230</v>
      </c>
      <c r="L60" s="29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26"/>
      <c r="CU60" s="26"/>
      <c r="CV60" s="26"/>
      <c r="CW60" s="26"/>
      <c r="CX60" s="26"/>
      <c r="CY60" s="26"/>
      <c r="CZ60" s="26"/>
      <c r="DA60" s="26"/>
      <c r="DB60" s="26"/>
      <c r="DC60" s="26"/>
      <c r="DD60" s="26"/>
      <c r="DE60" s="26"/>
      <c r="DF60" s="26"/>
      <c r="DG60" s="26"/>
      <c r="DH60" s="26"/>
      <c r="DI60" s="26"/>
      <c r="DJ60" s="26"/>
      <c r="DK60" s="26"/>
      <c r="DL60" s="26"/>
      <c r="DM60" s="26"/>
      <c r="DN60" s="26"/>
      <c r="DO60" s="26"/>
      <c r="DP60" s="26"/>
      <c r="DQ60" s="26"/>
      <c r="DR60" s="26"/>
      <c r="DS60" s="26"/>
      <c r="DT60" s="26"/>
      <c r="DU60" s="26"/>
      <c r="DV60" s="26"/>
      <c r="DW60" s="26"/>
      <c r="DX60" s="26"/>
      <c r="DY60" s="26"/>
      <c r="DZ60" s="26"/>
      <c r="EA60" s="26"/>
      <c r="EB60" s="26"/>
      <c r="EC60" s="26"/>
      <c r="ED60" s="26"/>
      <c r="EE60" s="26"/>
      <c r="EF60" s="26"/>
      <c r="EG60" s="26"/>
      <c r="EH60" s="26"/>
      <c r="EI60" s="26"/>
      <c r="EJ60" s="26"/>
      <c r="EK60" s="26"/>
      <c r="EL60" s="26"/>
      <c r="EM60" s="26"/>
      <c r="EN60" s="26"/>
      <c r="EO60" s="26"/>
      <c r="EP60" s="26"/>
      <c r="EQ60" s="26"/>
      <c r="ER60" s="26"/>
      <c r="ES60" s="26"/>
      <c r="ET60" s="26"/>
      <c r="EU60" s="26"/>
      <c r="EV60" s="26"/>
      <c r="EW60" s="26"/>
      <c r="EX60" s="26"/>
      <c r="EY60" s="26"/>
      <c r="EZ60" s="26"/>
      <c r="FA60" s="26"/>
      <c r="FB60" s="26"/>
      <c r="FC60" s="26"/>
      <c r="FD60" s="26"/>
      <c r="FE60" s="26"/>
      <c r="FF60" s="26"/>
      <c r="FG60" s="26"/>
      <c r="FH60" s="26"/>
      <c r="FI60" s="26"/>
      <c r="FJ60" s="26"/>
      <c r="FK60" s="26"/>
      <c r="FL60" s="26"/>
      <c r="FM60" s="26"/>
      <c r="FN60" s="26"/>
      <c r="FO60" s="26"/>
      <c r="FP60" s="26"/>
      <c r="FQ60" s="26"/>
      <c r="FR60" s="26"/>
      <c r="FS60" s="26"/>
      <c r="FT60" s="26"/>
      <c r="FU60" s="26"/>
      <c r="FV60" s="26"/>
      <c r="FW60" s="26"/>
      <c r="FX60" s="26"/>
      <c r="FY60" s="26"/>
      <c r="FZ60" s="26"/>
      <c r="GA60" s="26"/>
      <c r="GB60" s="26"/>
      <c r="GC60" s="26"/>
      <c r="GD60" s="26"/>
      <c r="GE60" s="26"/>
      <c r="GF60" s="26"/>
      <c r="GG60" s="26"/>
      <c r="GH60" s="26"/>
      <c r="GI60" s="26"/>
      <c r="GJ60" s="26"/>
      <c r="GK60" s="26"/>
      <c r="GL60" s="26"/>
      <c r="GM60" s="26"/>
      <c r="GN60" s="26"/>
      <c r="GO60" s="26"/>
      <c r="GP60" s="26"/>
      <c r="GQ60" s="26"/>
      <c r="GR60" s="26"/>
      <c r="GS60" s="26"/>
      <c r="GT60" s="26"/>
      <c r="GU60" s="26"/>
      <c r="GV60" s="26"/>
      <c r="GW60" s="26"/>
      <c r="GX60" s="26"/>
      <c r="GY60" s="26"/>
      <c r="GZ60" s="26"/>
      <c r="HA60" s="26"/>
      <c r="HB60" s="26"/>
      <c r="HC60" s="26"/>
      <c r="HD60" s="26"/>
      <c r="HE60" s="26"/>
      <c r="HF60" s="26"/>
      <c r="HG60" s="26"/>
      <c r="HH60" s="26"/>
      <c r="HI60" s="26"/>
      <c r="HJ60" s="26"/>
      <c r="HK60" s="26"/>
      <c r="HL60" s="26"/>
      <c r="HM60" s="26"/>
      <c r="HN60" s="26"/>
      <c r="HO60" s="26"/>
      <c r="HP60" s="26"/>
      <c r="HQ60" s="26"/>
      <c r="HR60" s="26"/>
      <c r="HS60" s="26"/>
      <c r="HT60" s="26"/>
      <c r="HU60" s="26"/>
      <c r="HV60" s="26"/>
      <c r="HW60" s="26"/>
      <c r="HX60" s="26"/>
      <c r="HY60" s="26"/>
      <c r="HZ60" s="26"/>
      <c r="IA60" s="26"/>
      <c r="IB60" s="26"/>
      <c r="IC60" s="26"/>
      <c r="ID60" s="31"/>
      <c r="IE60" s="31"/>
      <c r="IF60" s="31"/>
      <c r="IG60" s="31"/>
      <c r="IH60" s="31"/>
      <c r="II60" s="31"/>
      <c r="IJ60" s="31"/>
      <c r="IK60" s="31"/>
    </row>
    <row r="61" s="1" customFormat="1" ht="18" customHeight="1" spans="1:245">
      <c r="A61" s="10"/>
      <c r="B61" s="10"/>
      <c r="C61" s="16" t="s">
        <v>46</v>
      </c>
      <c r="D61" s="11">
        <v>1047.6</v>
      </c>
      <c r="E61" s="9"/>
      <c r="F61" s="11">
        <v>1183.79</v>
      </c>
      <c r="G61" s="9">
        <v>-1331.05</v>
      </c>
      <c r="H61" s="21">
        <v>0</v>
      </c>
      <c r="I61" s="12">
        <v>900.34</v>
      </c>
      <c r="J61" s="28">
        <f t="shared" si="2"/>
        <v>0</v>
      </c>
      <c r="K61" s="26">
        <f t="shared" si="3"/>
        <v>-147.26</v>
      </c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6"/>
      <c r="CM61" s="26"/>
      <c r="CN61" s="26"/>
      <c r="CO61" s="26"/>
      <c r="CP61" s="26"/>
      <c r="CQ61" s="26"/>
      <c r="CR61" s="26"/>
      <c r="CS61" s="26"/>
      <c r="CT61" s="26"/>
      <c r="CU61" s="26"/>
      <c r="CV61" s="26"/>
      <c r="CW61" s="26"/>
      <c r="CX61" s="26"/>
      <c r="CY61" s="26"/>
      <c r="CZ61" s="26"/>
      <c r="DA61" s="26"/>
      <c r="DB61" s="26"/>
      <c r="DC61" s="26"/>
      <c r="DD61" s="26"/>
      <c r="DE61" s="26"/>
      <c r="DF61" s="26"/>
      <c r="DG61" s="26"/>
      <c r="DH61" s="26"/>
      <c r="DI61" s="26"/>
      <c r="DJ61" s="26"/>
      <c r="DK61" s="26"/>
      <c r="DL61" s="26"/>
      <c r="DM61" s="26"/>
      <c r="DN61" s="26"/>
      <c r="DO61" s="26"/>
      <c r="DP61" s="26"/>
      <c r="DQ61" s="26"/>
      <c r="DR61" s="26"/>
      <c r="DS61" s="26"/>
      <c r="DT61" s="26"/>
      <c r="DU61" s="26"/>
      <c r="DV61" s="26"/>
      <c r="DW61" s="26"/>
      <c r="DX61" s="26"/>
      <c r="DY61" s="26"/>
      <c r="DZ61" s="26"/>
      <c r="EA61" s="26"/>
      <c r="EB61" s="26"/>
      <c r="EC61" s="26"/>
      <c r="ED61" s="26"/>
      <c r="EE61" s="26"/>
      <c r="EF61" s="26"/>
      <c r="EG61" s="26"/>
      <c r="EH61" s="26"/>
      <c r="EI61" s="26"/>
      <c r="EJ61" s="26"/>
      <c r="EK61" s="26"/>
      <c r="EL61" s="26"/>
      <c r="EM61" s="26"/>
      <c r="EN61" s="26"/>
      <c r="EO61" s="26"/>
      <c r="EP61" s="26"/>
      <c r="EQ61" s="26"/>
      <c r="ER61" s="26"/>
      <c r="ES61" s="26"/>
      <c r="ET61" s="26"/>
      <c r="EU61" s="26"/>
      <c r="EV61" s="26"/>
      <c r="EW61" s="26"/>
      <c r="EX61" s="26"/>
      <c r="EY61" s="26"/>
      <c r="EZ61" s="26"/>
      <c r="FA61" s="26"/>
      <c r="FB61" s="26"/>
      <c r="FC61" s="26"/>
      <c r="FD61" s="26"/>
      <c r="FE61" s="26"/>
      <c r="FF61" s="26"/>
      <c r="FG61" s="26"/>
      <c r="FH61" s="26"/>
      <c r="FI61" s="26"/>
      <c r="FJ61" s="26"/>
      <c r="FK61" s="26"/>
      <c r="FL61" s="26"/>
      <c r="FM61" s="26"/>
      <c r="FN61" s="26"/>
      <c r="FO61" s="26"/>
      <c r="FP61" s="26"/>
      <c r="FQ61" s="26"/>
      <c r="FR61" s="26"/>
      <c r="FS61" s="26"/>
      <c r="FT61" s="26"/>
      <c r="FU61" s="26"/>
      <c r="FV61" s="26"/>
      <c r="FW61" s="26"/>
      <c r="FX61" s="26"/>
      <c r="FY61" s="26"/>
      <c r="FZ61" s="26"/>
      <c r="GA61" s="26"/>
      <c r="GB61" s="26"/>
      <c r="GC61" s="26"/>
      <c r="GD61" s="26"/>
      <c r="GE61" s="26"/>
      <c r="GF61" s="26"/>
      <c r="GG61" s="26"/>
      <c r="GH61" s="26"/>
      <c r="GI61" s="26"/>
      <c r="GJ61" s="26"/>
      <c r="GK61" s="26"/>
      <c r="GL61" s="26"/>
      <c r="GM61" s="26"/>
      <c r="GN61" s="26"/>
      <c r="GO61" s="26"/>
      <c r="GP61" s="26"/>
      <c r="GQ61" s="26"/>
      <c r="GR61" s="26"/>
      <c r="GS61" s="26"/>
      <c r="GT61" s="26"/>
      <c r="GU61" s="26"/>
      <c r="GV61" s="26"/>
      <c r="GW61" s="26"/>
      <c r="GX61" s="26"/>
      <c r="GY61" s="26"/>
      <c r="GZ61" s="26"/>
      <c r="HA61" s="26"/>
      <c r="HB61" s="26"/>
      <c r="HC61" s="26"/>
      <c r="HD61" s="26"/>
      <c r="HE61" s="26"/>
      <c r="HF61" s="26"/>
      <c r="HG61" s="26"/>
      <c r="HH61" s="26"/>
      <c r="HI61" s="26"/>
      <c r="HJ61" s="26"/>
      <c r="HK61" s="26"/>
      <c r="HL61" s="26"/>
      <c r="HM61" s="26"/>
      <c r="HN61" s="26"/>
      <c r="HO61" s="26"/>
      <c r="HP61" s="26"/>
      <c r="HQ61" s="26"/>
      <c r="HR61" s="26"/>
      <c r="HS61" s="26"/>
      <c r="HT61" s="26"/>
      <c r="HU61" s="26"/>
      <c r="HV61" s="26"/>
      <c r="HW61" s="26"/>
      <c r="HX61" s="26"/>
      <c r="HY61" s="26"/>
      <c r="HZ61" s="26"/>
      <c r="IA61" s="26"/>
      <c r="IB61" s="26"/>
      <c r="IC61" s="26"/>
      <c r="ID61" s="31"/>
      <c r="IE61" s="31"/>
      <c r="IF61" s="31"/>
      <c r="IG61" s="31"/>
      <c r="IH61" s="31"/>
      <c r="II61" s="31"/>
      <c r="IJ61" s="31"/>
      <c r="IK61" s="31"/>
    </row>
    <row r="62" s="1" customFormat="1" ht="18" customHeight="1" spans="1:245">
      <c r="A62" s="14"/>
      <c r="B62" s="14"/>
      <c r="C62" s="16" t="s">
        <v>47</v>
      </c>
      <c r="D62" s="11">
        <v>0</v>
      </c>
      <c r="E62" s="9"/>
      <c r="F62" s="11">
        <v>58.06</v>
      </c>
      <c r="G62" s="9">
        <v>-58.06</v>
      </c>
      <c r="H62" s="21">
        <v>0</v>
      </c>
      <c r="I62" s="12">
        <v>0</v>
      </c>
      <c r="J62" s="28">
        <f t="shared" si="2"/>
        <v>0</v>
      </c>
      <c r="K62" s="26">
        <f t="shared" si="3"/>
        <v>0</v>
      </c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6"/>
      <c r="CM62" s="26"/>
      <c r="CN62" s="26"/>
      <c r="CO62" s="26"/>
      <c r="CP62" s="26"/>
      <c r="CQ62" s="26"/>
      <c r="CR62" s="26"/>
      <c r="CS62" s="26"/>
      <c r="CT62" s="26"/>
      <c r="CU62" s="26"/>
      <c r="CV62" s="26"/>
      <c r="CW62" s="26"/>
      <c r="CX62" s="26"/>
      <c r="CY62" s="26"/>
      <c r="CZ62" s="26"/>
      <c r="DA62" s="26"/>
      <c r="DB62" s="26"/>
      <c r="DC62" s="26"/>
      <c r="DD62" s="26"/>
      <c r="DE62" s="26"/>
      <c r="DF62" s="26"/>
      <c r="DG62" s="26"/>
      <c r="DH62" s="26"/>
      <c r="DI62" s="26"/>
      <c r="DJ62" s="26"/>
      <c r="DK62" s="26"/>
      <c r="DL62" s="26"/>
      <c r="DM62" s="26"/>
      <c r="DN62" s="26"/>
      <c r="DO62" s="26"/>
      <c r="DP62" s="26"/>
      <c r="DQ62" s="26"/>
      <c r="DR62" s="26"/>
      <c r="DS62" s="26"/>
      <c r="DT62" s="26"/>
      <c r="DU62" s="26"/>
      <c r="DV62" s="26"/>
      <c r="DW62" s="26"/>
      <c r="DX62" s="26"/>
      <c r="DY62" s="26"/>
      <c r="DZ62" s="26"/>
      <c r="EA62" s="26"/>
      <c r="EB62" s="26"/>
      <c r="EC62" s="26"/>
      <c r="ED62" s="26"/>
      <c r="EE62" s="26"/>
      <c r="EF62" s="26"/>
      <c r="EG62" s="26"/>
      <c r="EH62" s="26"/>
      <c r="EI62" s="26"/>
      <c r="EJ62" s="26"/>
      <c r="EK62" s="26"/>
      <c r="EL62" s="26"/>
      <c r="EM62" s="26"/>
      <c r="EN62" s="26"/>
      <c r="EO62" s="26"/>
      <c r="EP62" s="26"/>
      <c r="EQ62" s="26"/>
      <c r="ER62" s="26"/>
      <c r="ES62" s="26"/>
      <c r="ET62" s="26"/>
      <c r="EU62" s="26"/>
      <c r="EV62" s="26"/>
      <c r="EW62" s="26"/>
      <c r="EX62" s="26"/>
      <c r="EY62" s="26"/>
      <c r="EZ62" s="26"/>
      <c r="FA62" s="26"/>
      <c r="FB62" s="26"/>
      <c r="FC62" s="26"/>
      <c r="FD62" s="26"/>
      <c r="FE62" s="26"/>
      <c r="FF62" s="26"/>
      <c r="FG62" s="26"/>
      <c r="FH62" s="26"/>
      <c r="FI62" s="26"/>
      <c r="FJ62" s="26"/>
      <c r="FK62" s="26"/>
      <c r="FL62" s="26"/>
      <c r="FM62" s="26"/>
      <c r="FN62" s="26"/>
      <c r="FO62" s="26"/>
      <c r="FP62" s="26"/>
      <c r="FQ62" s="26"/>
      <c r="FR62" s="26"/>
      <c r="FS62" s="26"/>
      <c r="FT62" s="26"/>
      <c r="FU62" s="26"/>
      <c r="FV62" s="26"/>
      <c r="FW62" s="26"/>
      <c r="FX62" s="26"/>
      <c r="FY62" s="26"/>
      <c r="FZ62" s="26"/>
      <c r="GA62" s="26"/>
      <c r="GB62" s="26"/>
      <c r="GC62" s="26"/>
      <c r="GD62" s="26"/>
      <c r="GE62" s="26"/>
      <c r="GF62" s="26"/>
      <c r="GG62" s="26"/>
      <c r="GH62" s="26"/>
      <c r="GI62" s="26"/>
      <c r="GJ62" s="26"/>
      <c r="GK62" s="26"/>
      <c r="GL62" s="26"/>
      <c r="GM62" s="26"/>
      <c r="GN62" s="26"/>
      <c r="GO62" s="26"/>
      <c r="GP62" s="26"/>
      <c r="GQ62" s="26"/>
      <c r="GR62" s="26"/>
      <c r="GS62" s="26"/>
      <c r="GT62" s="26"/>
      <c r="GU62" s="26"/>
      <c r="GV62" s="26"/>
      <c r="GW62" s="26"/>
      <c r="GX62" s="26"/>
      <c r="GY62" s="26"/>
      <c r="GZ62" s="26"/>
      <c r="HA62" s="26"/>
      <c r="HB62" s="26"/>
      <c r="HC62" s="26"/>
      <c r="HD62" s="26"/>
      <c r="HE62" s="26"/>
      <c r="HF62" s="26"/>
      <c r="HG62" s="26"/>
      <c r="HH62" s="26"/>
      <c r="HI62" s="26"/>
      <c r="HJ62" s="26"/>
      <c r="HK62" s="26"/>
      <c r="HL62" s="26"/>
      <c r="HM62" s="26"/>
      <c r="HN62" s="26"/>
      <c r="HO62" s="26"/>
      <c r="HP62" s="26"/>
      <c r="HQ62" s="26"/>
      <c r="HR62" s="26"/>
      <c r="HS62" s="26"/>
      <c r="HT62" s="26"/>
      <c r="HU62" s="26"/>
      <c r="HV62" s="26"/>
      <c r="HW62" s="26"/>
      <c r="HX62" s="26"/>
      <c r="HY62" s="26"/>
      <c r="HZ62" s="26"/>
      <c r="IA62" s="26"/>
      <c r="IB62" s="26"/>
      <c r="IC62" s="26"/>
      <c r="ID62" s="31"/>
      <c r="IE62" s="31"/>
      <c r="IF62" s="31"/>
      <c r="IG62" s="31"/>
      <c r="IH62" s="31"/>
      <c r="II62" s="31"/>
      <c r="IJ62" s="31"/>
      <c r="IK62" s="31"/>
    </row>
    <row r="63" s="1" customFormat="1" ht="47" customHeight="1" spans="1:9">
      <c r="A63" s="17" t="s">
        <v>71</v>
      </c>
      <c r="B63" s="17"/>
      <c r="C63" s="17"/>
      <c r="D63" s="17"/>
      <c r="E63" s="17"/>
      <c r="F63" s="17"/>
      <c r="G63" s="17"/>
      <c r="H63" s="17"/>
      <c r="I63" s="17"/>
    </row>
    <row r="67" s="1" customFormat="1" customHeight="1" spans="10:10">
      <c r="J67" s="33"/>
    </row>
  </sheetData>
  <mergeCells count="11">
    <mergeCell ref="A1:I1"/>
    <mergeCell ref="A2:I2"/>
    <mergeCell ref="A63:I63"/>
    <mergeCell ref="A4:A35"/>
    <mergeCell ref="A38:A50"/>
    <mergeCell ref="A51:A62"/>
    <mergeCell ref="B4:B9"/>
    <mergeCell ref="B10:B35"/>
    <mergeCell ref="B36:B38"/>
    <mergeCell ref="B39:B50"/>
    <mergeCell ref="B51:B62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5月份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</dc:creator>
  <cp:lastModifiedBy>丽梅</cp:lastModifiedBy>
  <dcterms:created xsi:type="dcterms:W3CDTF">2020-07-02T00:38:00Z</dcterms:created>
  <dcterms:modified xsi:type="dcterms:W3CDTF">2020-07-16T11:38:15Z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2052-10.1.0.5707</vt:lpwstr>
  </property>
</Properties>
</file>