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50446CD6-8FB7-4BF3-AECA-11815D2AAE37}" xr6:coauthVersionLast="47" xr6:coauthVersionMax="47" xr10:uidLastSave="{00000000-0000-0000-0000-000000000000}"/>
  <bookViews>
    <workbookView xWindow="-98" yWindow="-98" windowWidth="20956" windowHeight="10996" xr2:uid="{00000000-000D-0000-FFFF-FFFF00000000}"/>
  </bookViews>
  <sheets>
    <sheet name="Revenue Breakdown" sheetId="2" r:id="rId1"/>
    <sheet name="Q2&amp;Q3" sheetId="1" r:id="rId2"/>
  </sheets>
  <externalReferences>
    <externalReference r:id="rId3"/>
  </externalReferences>
  <definedNames>
    <definedName name="Administrative">'[1]Cass Lake'!$K$13</definedName>
    <definedName name="Marketing">'[1]Cass Lake'!$K$14</definedName>
    <definedName name="Operations">'[1]Cass Lake'!$K$15</definedName>
    <definedName name="Salaries_Wages">'[1]Cass Lake'!$K$12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5" i="1"/>
  <c r="H6" i="1"/>
  <c r="H7" i="1"/>
  <c r="H8" i="1"/>
  <c r="H9" i="1"/>
  <c r="H10" i="1" l="1"/>
</calcChain>
</file>

<file path=xl/sharedStrings.xml><?xml version="1.0" encoding="utf-8"?>
<sst xmlns="http://schemas.openxmlformats.org/spreadsheetml/2006/main" count="16" uniqueCount="16">
  <si>
    <t>Total</t>
  </si>
  <si>
    <t>April</t>
  </si>
  <si>
    <t>May</t>
  </si>
  <si>
    <t>June</t>
  </si>
  <si>
    <t xml:space="preserve">Classic Gardens and Landscapes (CGL) </t>
  </si>
  <si>
    <t>Lawn Maintenance</t>
  </si>
  <si>
    <t xml:space="preserve">Tree &amp; Shrubbery </t>
  </si>
  <si>
    <t>Design Consulting</t>
  </si>
  <si>
    <t>July</t>
  </si>
  <si>
    <t>August</t>
  </si>
  <si>
    <t>September</t>
  </si>
  <si>
    <t>Patio and Furniture</t>
  </si>
  <si>
    <t>Fountains and Irrigation</t>
  </si>
  <si>
    <t>Total Revenue</t>
  </si>
  <si>
    <t>Revenue for Quarters 2 and 3</t>
  </si>
  <si>
    <t>Revenue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</si>
</sst>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6" tint="-0.499984740745262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7" fillId="2" borderId="0" applyNumberFormat="0" applyBorder="0" applyAlignment="0" applyProtection="0"/>
    <xf numFmtId="44" fontId="3" fillId="0" borderId="0" applyFont="0" applyFill="0" applyBorder="0" applyAlignment="0" applyProtection="0"/>
    <xf numFmtId="0" fontId="5" fillId="0" borderId="1" applyNumberFormat="0" applyFill="0" applyAlignment="0" applyProtection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13">
    <xf numFmtId="0" fontId="0" fillId="0" borderId="0" xfId="0"/>
    <xf numFmtId="0" fontId="2" fillId="0" borderId="0" xfId="5" applyFont="1"/>
    <xf numFmtId="164" fontId="2" fillId="0" borderId="0" xfId="3" applyNumberFormat="1" applyFont="1"/>
    <xf numFmtId="2" fontId="2" fillId="0" borderId="0" xfId="3" applyNumberFormat="1" applyFont="1"/>
    <xf numFmtId="164" fontId="2" fillId="0" borderId="0" xfId="5" applyNumberFormat="1" applyFont="1"/>
    <xf numFmtId="164" fontId="2" fillId="0" borderId="3" xfId="3" applyNumberFormat="1" applyFont="1" applyBorder="1"/>
    <xf numFmtId="164" fontId="9" fillId="0" borderId="3" xfId="8" applyNumberFormat="1" applyFont="1" applyBorder="1"/>
    <xf numFmtId="0" fontId="8" fillId="3" borderId="3" xfId="2" applyFont="1" applyFill="1" applyBorder="1"/>
    <xf numFmtId="0" fontId="8" fillId="3" borderId="3" xfId="2" applyFont="1" applyFill="1" applyBorder="1" applyAlignment="1">
      <alignment horizontal="left" indent="2"/>
    </xf>
    <xf numFmtId="0" fontId="8" fillId="3" borderId="3" xfId="8" applyFont="1" applyFill="1" applyBorder="1" applyAlignment="1">
      <alignment horizontal="right"/>
    </xf>
    <xf numFmtId="0" fontId="8" fillId="3" borderId="3" xfId="2" applyFont="1" applyFill="1" applyBorder="1" applyAlignment="1">
      <alignment horizontal="center"/>
    </xf>
    <xf numFmtId="0" fontId="10" fillId="0" borderId="0" xfId="7" applyFont="1" applyAlignment="1">
      <alignment horizontal="center"/>
    </xf>
    <xf numFmtId="0" fontId="11" fillId="0" borderId="0" xfId="4" applyFont="1" applyBorder="1" applyAlignment="1">
      <alignment horizontal="center"/>
    </xf>
  </cellXfs>
  <cellStyles count="9">
    <cellStyle name="60%  Accent1#VqmXNJZnTXebzMVrsjdrY4ic92wpt6+WneKKcX/1b22MUQGEzq//3w==" xfId="2" xr:uid="{00000000-0005-0000-0000-000007000000}"/>
    <cellStyle name="Currency#TnBmtWgHPaKlUnYWWHlZDEyXfnXkvXlt2vUTzDNZs5Y=" xfId="3" xr:uid="{00000000-0005-0000-0000-000008000000}"/>
    <cellStyle name="Heading 1#M/4h8KgHQiFwguCFylg9vQfiMIvB/iuPBil10jklILM=" xfId="4" xr:uid="{00000000-0005-0000-0000-000009000000}"/>
    <cellStyle name="Normal" xfId="0" builtinId="0"/>
    <cellStyle name="Normal 2" xfId="1" xr:uid="{00000000-0005-0000-0000-000004000000}"/>
    <cellStyle name="Normal 2#A09wMfuOz0/xq4JTLXIgCeIAxdxcm2TOq+hivOKgkU4=" xfId="6" xr:uid="{00000000-0005-0000-0000-00000B000000}"/>
    <cellStyle name="Normal#Z1J9CENVczECxQ4c7ACKzTUhnccvbMZrQN4yAWB2H/s=" xfId="5" xr:uid="{00000000-0005-0000-0000-00000A000000}"/>
    <cellStyle name="Title#GgyIEf/OO+wwin7XFO23lMGsYzzjccHkFcnL3R8PjYw=" xfId="7" xr:uid="{00000000-0005-0000-0000-00000C000000}"/>
    <cellStyle name="Total#cMaLcaWKpZe2Sesolkb+2Thx6Pa2sLKeyUH9ZRATkvE=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0" u="none" strike="noStrike" baseline="0">
                <a:effectLst/>
              </a:rPr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'Q2&amp;Q3'!$H$4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82-4D2C-88B6-50490E7CA7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82-4D2C-88B6-50490E7CA7EE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782-4D2C-88B6-50490E7CA7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782-4D2C-88B6-50490E7CA7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782-4D2C-88B6-50490E7CA7EE}"/>
              </c:ext>
            </c:extLst>
          </c:dPt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'Q2&amp;Q3'!$H$5:$H$9</c:f>
              <c:numCache>
                <c:formatCode>"$"#,##0.00</c:formatCode>
                <c:ptCount val="5"/>
                <c:pt idx="0">
                  <c:v>46715.625</c:v>
                </c:pt>
                <c:pt idx="1">
                  <c:v>71681.850000000006</c:v>
                </c:pt>
                <c:pt idx="2">
                  <c:v>86454.225000000006</c:v>
                </c:pt>
                <c:pt idx="3">
                  <c:v>32249.25</c:v>
                </c:pt>
                <c:pt idx="4">
                  <c:v>3642.0750000000003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82-4D2C-88B6-50490E7C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CGL Major Sales Revenue</a:t>
            </a:r>
          </a:p>
          <a:p>
            <a:pPr>
              <a:defRPr/>
            </a:pPr>
            <a:r>
              <a:rPr lang="en-US" sz="2000"/>
              <a:t>Second and Third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'Q2&amp;Q3'!$A$5</c:f>
              <c:strCache>
                <c:ptCount val="1"/>
                <c:pt idx="0">
                  <c:v>Lawn Maintenance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'Q2&amp;Q3'!$B$5:$G$5</c:f>
              <c:numCache>
                <c:formatCode>"$"#,##0.00</c:formatCode>
                <c:ptCount val="6"/>
                <c:pt idx="0">
                  <c:v>7660.125</c:v>
                </c:pt>
                <c:pt idx="1">
                  <c:v>7741.125</c:v>
                </c:pt>
                <c:pt idx="2">
                  <c:v>7886.4749999999995</c:v>
                </c:pt>
                <c:pt idx="3">
                  <c:v>7650.2249999999995</c:v>
                </c:pt>
                <c:pt idx="4">
                  <c:v>7683.3000000000011</c:v>
                </c:pt>
                <c:pt idx="5">
                  <c:v>8094.375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7BA-8DE5-773210399939}"/>
            </c:ext>
          </c:extLst>
        </c:ser>
        <c:ser>
          <c:idx val="1"/>
          <c:order val="1"/>
          <c:tx>
            <c:strRef>
              <c:f>'Q2&amp;Q3'!$A$6</c:f>
              <c:strCache>
                <c:ptCount val="1"/>
                <c:pt idx="0">
                  <c:v>Tree &amp; Shrubbery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'Q2&amp;Q3'!$B$6:$G$6</c:f>
              <c:numCache>
                <c:formatCode>"$"#,##0.00</c:formatCode>
                <c:ptCount val="6"/>
                <c:pt idx="0">
                  <c:v>11819.925000000001</c:v>
                </c:pt>
                <c:pt idx="1">
                  <c:v>11909.474999999999</c:v>
                </c:pt>
                <c:pt idx="2">
                  <c:v>12043.125</c:v>
                </c:pt>
                <c:pt idx="3">
                  <c:v>11803.275000000001</c:v>
                </c:pt>
                <c:pt idx="4">
                  <c:v>11879.775000000001</c:v>
                </c:pt>
                <c:pt idx="5">
                  <c:v>12226.275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7BA-8DE5-773210399939}"/>
            </c:ext>
          </c:extLst>
        </c:ser>
        <c:ser>
          <c:idx val="2"/>
          <c:order val="2"/>
          <c:tx>
            <c:strRef>
              <c:f>'Q2&amp;Q3'!$A$7</c:f>
              <c:strCache>
                <c:ptCount val="1"/>
                <c:pt idx="0">
                  <c:v>Patio and 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'Q2&amp;Q3'!$B$7:$G$7</c:f>
              <c:numCache>
                <c:formatCode>"$"#,##0.00</c:formatCode>
                <c:ptCount val="6"/>
                <c:pt idx="0">
                  <c:v>15192.225000000002</c:v>
                </c:pt>
                <c:pt idx="1">
                  <c:v>13070.474999999999</c:v>
                </c:pt>
                <c:pt idx="2">
                  <c:v>12957.300000000001</c:v>
                </c:pt>
                <c:pt idx="3">
                  <c:v>13039.875</c:v>
                </c:pt>
                <c:pt idx="4">
                  <c:v>15318.224999999999</c:v>
                </c:pt>
                <c:pt idx="5">
                  <c:v>16876.125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5-47BA-8DE5-773210399939}"/>
            </c:ext>
          </c:extLst>
        </c:ser>
        <c:ser>
          <c:idx val="3"/>
          <c:order val="3"/>
          <c:tx>
            <c:strRef>
              <c:f>'Q2&amp;Q3'!$A$8</c:f>
              <c:strCache>
                <c:ptCount val="1"/>
                <c:pt idx="0">
                  <c:v>Fountains and Irrigation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'Q2&amp;Q3'!$B$8:$G$8</c:f>
              <c:numCache>
                <c:formatCode>"$"#,##0.00</c:formatCode>
                <c:ptCount val="6"/>
                <c:pt idx="0">
                  <c:v>4478.1749999999993</c:v>
                </c:pt>
                <c:pt idx="1">
                  <c:v>4708.125</c:v>
                </c:pt>
                <c:pt idx="2">
                  <c:v>4475.25</c:v>
                </c:pt>
                <c:pt idx="3">
                  <c:v>5153.625</c:v>
                </c:pt>
                <c:pt idx="4">
                  <c:v>5514.5249999999996</c:v>
                </c:pt>
                <c:pt idx="5">
                  <c:v>7919.5500000000011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5-47BA-8DE5-77321039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005375"/>
        <c:axId val="1567001631"/>
      </c:barChart>
      <c:catAx>
        <c:axId val="15670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01631"/>
        <c:crosses val="autoZero"/>
        <c:auto val="1"/>
        <c:lblAlgn val="ctr"/>
        <c:lblOffset val="100"/>
        <c:noMultiLvlLbl val="0"/>
      </c:catAx>
      <c:valAx>
        <c:axId val="1567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1FDCB0-E46E-40EC-BB90-6BADD914FCA8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4C88D-B98A-DA70-DE9F-ECFCD7F1FF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16667</xdr:rowOff>
    </xdr:from>
    <xdr:to>
      <xdr:col>7</xdr:col>
      <xdr:colOff>785813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7B928-32B2-0388-9F71-7A4803668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rdell_2019\2019_Chap03\03_DataFiles\ParadiseLakes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H36"/>
  <sheetViews>
    <sheetView zoomScaleNormal="100" workbookViewId="0">
      <selection activeCell="H4" activeCellId="1" sqref="A4:A9 H4:H9"/>
    </sheetView>
  </sheetViews>
  <sheetFormatPr defaultColWidth="9.1328125" defaultRowHeight="14.25" x14ac:dyDescent="0.45"/>
  <cols>
    <col min="1" max="1" width="25" style="1" bestFit="1" customWidth="1"/>
    <col min="2" max="6" width="10.1328125" style="1" bestFit="1" customWidth="1"/>
    <col min="7" max="7" width="10.86328125" style="1" bestFit="1" customWidth="1"/>
    <col min="8" max="8" width="11.1328125" style="1" bestFit="1" customWidth="1"/>
    <col min="9" max="9" width="19.73046875" style="1" bestFit="1" customWidth="1"/>
    <col min="10" max="16384" width="9.1328125" style="1"/>
  </cols>
  <sheetData>
    <row r="1" spans="1:8" ht="22.5" customHeight="1" x14ac:dyDescent="0.65">
      <c r="A1" s="11" t="s">
        <v>4</v>
      </c>
      <c r="B1" s="11"/>
      <c r="C1" s="11"/>
      <c r="D1" s="11"/>
      <c r="E1" s="11"/>
      <c r="F1" s="11"/>
      <c r="G1" s="11"/>
      <c r="H1" s="11"/>
    </row>
    <row r="2" spans="1:8" ht="22.5" customHeight="1" x14ac:dyDescent="0.45">
      <c r="A2" s="12" t="s">
        <v>14</v>
      </c>
      <c r="B2" s="12"/>
      <c r="C2" s="12"/>
      <c r="D2" s="12"/>
      <c r="E2" s="12"/>
      <c r="F2" s="12"/>
      <c r="G2" s="12"/>
      <c r="H2" s="12"/>
    </row>
    <row r="3" spans="1:8" ht="11.25" customHeight="1" x14ac:dyDescent="0.45"/>
    <row r="4" spans="1:8" ht="21" customHeight="1" x14ac:dyDescent="0.45">
      <c r="A4" s="7" t="s">
        <v>15</v>
      </c>
      <c r="B4" s="10" t="s">
        <v>1</v>
      </c>
      <c r="C4" s="10" t="s">
        <v>2</v>
      </c>
      <c r="D4" s="10" t="s">
        <v>3</v>
      </c>
      <c r="E4" s="10" t="s">
        <v>8</v>
      </c>
      <c r="F4" s="10" t="s">
        <v>9</v>
      </c>
      <c r="G4" s="10" t="s">
        <v>10</v>
      </c>
      <c r="H4" s="10" t="s">
        <v>0</v>
      </c>
    </row>
    <row r="5" spans="1:8" ht="18.75" customHeight="1" x14ac:dyDescent="0.45">
      <c r="A5" s="8" t="s">
        <v>5</v>
      </c>
      <c r="B5" s="5">
        <v>7660.125</v>
      </c>
      <c r="C5" s="5">
        <v>7741.125</v>
      </c>
      <c r="D5" s="5">
        <v>7886.4749999999995</v>
      </c>
      <c r="E5" s="5">
        <v>7650.2249999999995</v>
      </c>
      <c r="F5" s="5">
        <v>7683.3000000000011</v>
      </c>
      <c r="G5" s="5">
        <v>8094.375</v>
      </c>
      <c r="H5" s="5">
        <f t="shared" ref="H5:H9" si="0">SUM(B5:G5)</f>
        <v>46715.625</v>
      </c>
    </row>
    <row r="6" spans="1:8" ht="18.75" customHeight="1" x14ac:dyDescent="0.45">
      <c r="A6" s="8" t="s">
        <v>6</v>
      </c>
      <c r="B6" s="5">
        <v>11819.925000000001</v>
      </c>
      <c r="C6" s="5">
        <v>11909.474999999999</v>
      </c>
      <c r="D6" s="5">
        <v>12043.125</v>
      </c>
      <c r="E6" s="5">
        <v>11803.275000000001</v>
      </c>
      <c r="F6" s="5">
        <v>11879.775000000001</v>
      </c>
      <c r="G6" s="5">
        <v>12226.275</v>
      </c>
      <c r="H6" s="5">
        <f t="shared" si="0"/>
        <v>71681.850000000006</v>
      </c>
    </row>
    <row r="7" spans="1:8" ht="18.75" customHeight="1" x14ac:dyDescent="0.45">
      <c r="A7" s="8" t="s">
        <v>11</v>
      </c>
      <c r="B7" s="5">
        <v>15192.225000000002</v>
      </c>
      <c r="C7" s="5">
        <v>13070.474999999999</v>
      </c>
      <c r="D7" s="5">
        <v>12957.300000000001</v>
      </c>
      <c r="E7" s="5">
        <v>13039.875</v>
      </c>
      <c r="F7" s="5">
        <v>15318.224999999999</v>
      </c>
      <c r="G7" s="5">
        <v>16876.125</v>
      </c>
      <c r="H7" s="5">
        <f t="shared" si="0"/>
        <v>86454.225000000006</v>
      </c>
    </row>
    <row r="8" spans="1:8" ht="18.75" customHeight="1" x14ac:dyDescent="0.45">
      <c r="A8" s="8" t="s">
        <v>12</v>
      </c>
      <c r="B8" s="5">
        <v>4478.1749999999993</v>
      </c>
      <c r="C8" s="5">
        <v>4708.125</v>
      </c>
      <c r="D8" s="5">
        <v>4475.25</v>
      </c>
      <c r="E8" s="5">
        <v>5153.625</v>
      </c>
      <c r="F8" s="5">
        <v>5514.5249999999996</v>
      </c>
      <c r="G8" s="5">
        <v>7919.5500000000011</v>
      </c>
      <c r="H8" s="5">
        <f t="shared" si="0"/>
        <v>32249.25</v>
      </c>
    </row>
    <row r="9" spans="1:8" ht="18.75" customHeight="1" x14ac:dyDescent="0.45">
      <c r="A9" s="8" t="s">
        <v>7</v>
      </c>
      <c r="B9" s="5">
        <v>579.375</v>
      </c>
      <c r="C9" s="5">
        <v>585.22500000000002</v>
      </c>
      <c r="D9" s="5">
        <v>631.125</v>
      </c>
      <c r="E9" s="5">
        <v>563.17500000000007</v>
      </c>
      <c r="F9" s="5">
        <v>584.77499999999998</v>
      </c>
      <c r="G9" s="5">
        <v>698.4</v>
      </c>
      <c r="H9" s="5">
        <f t="shared" si="0"/>
        <v>3642.0750000000003</v>
      </c>
    </row>
    <row r="10" spans="1:8" ht="20.25" customHeight="1" x14ac:dyDescent="0.45">
      <c r="A10" s="9" t="s">
        <v>13</v>
      </c>
      <c r="B10" s="6">
        <f t="shared" ref="B10:H10" si="1">SUM(B5:B9)</f>
        <v>39729.825000000012</v>
      </c>
      <c r="C10" s="6">
        <f t="shared" si="1"/>
        <v>38014.424999999996</v>
      </c>
      <c r="D10" s="6">
        <f t="shared" si="1"/>
        <v>37993.275000000001</v>
      </c>
      <c r="E10" s="6">
        <f t="shared" si="1"/>
        <v>38210.175000000003</v>
      </c>
      <c r="F10" s="6">
        <f t="shared" si="1"/>
        <v>40980.600000000006</v>
      </c>
      <c r="G10" s="6">
        <f t="shared" si="1"/>
        <v>45814.725000000006</v>
      </c>
      <c r="H10" s="6">
        <f t="shared" si="1"/>
        <v>240743.02500000002</v>
      </c>
    </row>
    <row r="14" spans="1:8" x14ac:dyDescent="0.45">
      <c r="B14" s="2"/>
      <c r="C14" s="2"/>
      <c r="D14" s="2"/>
      <c r="E14" s="2"/>
      <c r="F14" s="2"/>
      <c r="G14" s="2"/>
      <c r="H14" s="2"/>
    </row>
    <row r="15" spans="1:8" x14ac:dyDescent="0.45">
      <c r="B15" s="2"/>
      <c r="C15" s="2"/>
      <c r="D15" s="2"/>
      <c r="E15" s="2"/>
      <c r="F15" s="2"/>
      <c r="G15" s="2"/>
      <c r="H15" s="2"/>
    </row>
    <row r="16" spans="1:8" x14ac:dyDescent="0.45">
      <c r="B16" s="2"/>
      <c r="C16" s="2"/>
      <c r="D16" s="2"/>
      <c r="E16" s="2"/>
      <c r="F16" s="2"/>
      <c r="G16" s="2"/>
      <c r="H16" s="2"/>
    </row>
    <row r="17" spans="2:8" x14ac:dyDescent="0.45">
      <c r="H17" s="2"/>
    </row>
    <row r="18" spans="2:8" x14ac:dyDescent="0.45">
      <c r="B18" s="2"/>
      <c r="C18" s="2"/>
      <c r="D18" s="2"/>
      <c r="E18" s="2"/>
      <c r="F18" s="2"/>
      <c r="G18" s="2"/>
      <c r="H18" s="2"/>
    </row>
    <row r="19" spans="2:8" x14ac:dyDescent="0.45">
      <c r="B19" s="2"/>
      <c r="C19" s="2"/>
      <c r="D19" s="2"/>
      <c r="E19" s="2"/>
      <c r="F19" s="2"/>
      <c r="G19" s="2"/>
      <c r="H19" s="2"/>
    </row>
    <row r="22" spans="2:8" x14ac:dyDescent="0.45">
      <c r="B22" s="3"/>
      <c r="C22" s="3"/>
      <c r="D22" s="3"/>
      <c r="E22" s="3"/>
      <c r="F22" s="3"/>
      <c r="G22" s="3"/>
      <c r="H22" s="3"/>
    </row>
    <row r="23" spans="2:8" x14ac:dyDescent="0.45">
      <c r="B23" s="3"/>
      <c r="C23" s="3"/>
      <c r="D23" s="3"/>
      <c r="E23" s="3"/>
      <c r="F23" s="3"/>
      <c r="G23" s="3"/>
      <c r="H23" s="3"/>
    </row>
    <row r="24" spans="2:8" x14ac:dyDescent="0.45">
      <c r="B24" s="3"/>
      <c r="C24" s="3"/>
      <c r="D24" s="3"/>
      <c r="E24" s="3"/>
      <c r="F24" s="3"/>
      <c r="G24" s="3"/>
      <c r="H24" s="3"/>
    </row>
    <row r="25" spans="2:8" x14ac:dyDescent="0.45">
      <c r="B25" s="3"/>
      <c r="C25" s="3"/>
      <c r="D25" s="3"/>
      <c r="E25" s="3"/>
      <c r="F25" s="3"/>
      <c r="G25" s="3"/>
      <c r="H25" s="3"/>
    </row>
    <row r="26" spans="2:8" x14ac:dyDescent="0.45">
      <c r="B26" s="3"/>
      <c r="C26" s="3"/>
      <c r="D26" s="3"/>
      <c r="E26" s="3"/>
      <c r="F26" s="3"/>
      <c r="G26" s="3"/>
      <c r="H26" s="3"/>
    </row>
    <row r="27" spans="2:8" x14ac:dyDescent="0.45">
      <c r="B27" s="3"/>
      <c r="C27" s="3"/>
      <c r="D27" s="3"/>
      <c r="E27" s="3"/>
      <c r="F27" s="3"/>
      <c r="G27" s="3"/>
      <c r="H27" s="3"/>
    </row>
    <row r="29" spans="2:8" x14ac:dyDescent="0.45">
      <c r="B29" s="4"/>
      <c r="C29" s="4"/>
      <c r="D29" s="4"/>
      <c r="E29" s="4"/>
      <c r="F29" s="4"/>
      <c r="G29" s="4"/>
      <c r="H29" s="4"/>
    </row>
    <row r="30" spans="2:8" x14ac:dyDescent="0.45">
      <c r="B30" s="4"/>
      <c r="C30" s="4"/>
      <c r="D30" s="4"/>
      <c r="E30" s="4"/>
      <c r="F30" s="4"/>
      <c r="G30" s="4"/>
      <c r="H30" s="4"/>
    </row>
    <row r="31" spans="2:8" x14ac:dyDescent="0.45">
      <c r="B31" s="4"/>
      <c r="C31" s="4"/>
      <c r="D31" s="4"/>
      <c r="E31" s="4"/>
      <c r="F31" s="4"/>
      <c r="G31" s="4"/>
      <c r="H31" s="4"/>
    </row>
    <row r="32" spans="2:8" x14ac:dyDescent="0.45">
      <c r="B32" s="4"/>
      <c r="C32" s="4"/>
      <c r="D32" s="4"/>
      <c r="E32" s="4"/>
      <c r="F32" s="4"/>
      <c r="G32" s="4"/>
      <c r="H32" s="4"/>
    </row>
    <row r="33" spans="2:8" x14ac:dyDescent="0.45">
      <c r="B33" s="4"/>
      <c r="C33" s="4"/>
      <c r="D33" s="4"/>
      <c r="E33" s="4"/>
      <c r="F33" s="4"/>
      <c r="G33" s="4"/>
      <c r="H33" s="4"/>
    </row>
    <row r="34" spans="2:8" x14ac:dyDescent="0.45">
      <c r="B34" s="4"/>
      <c r="C34" s="4"/>
      <c r="D34" s="4"/>
      <c r="E34" s="4"/>
      <c r="F34" s="4"/>
      <c r="G34" s="4"/>
      <c r="H34" s="4"/>
    </row>
    <row r="35" spans="2:8" x14ac:dyDescent="0.45">
      <c r="B35" s="4"/>
      <c r="C35" s="4"/>
      <c r="D35" s="4"/>
      <c r="E35" s="4"/>
      <c r="F35" s="4"/>
      <c r="G35" s="4"/>
      <c r="H35" s="4"/>
    </row>
    <row r="36" spans="2:8" x14ac:dyDescent="0.45">
      <c r="B36" s="4"/>
      <c r="C36" s="4"/>
      <c r="D36" s="4"/>
      <c r="E36" s="4"/>
      <c r="F36" s="4"/>
      <c r="G36" s="4"/>
      <c r="H36" s="4"/>
    </row>
  </sheetData>
  <mergeCells count="2">
    <mergeCell ref="A1:H1"/>
    <mergeCell ref="A2:H2"/>
  </mergeCells>
  <printOptions horizontalCentered="1"/>
  <pageMargins left="0.75" right="0.75" top="0.75" bottom="0.75" header="0.3" footer="0.3"/>
  <pageSetup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Of898HXvXME8k9Jx6WUDPXr6geZW/DOWKqq955ioNJE=</kers>
  <massa>7/21/2022 4:44:00 PM</massa>
  <hamilton>true</hamilton>
</senna>
</file>

<file path=customXml/itemProps1.xml><?xml version="1.0" encoding="utf-8"?>
<ds:datastoreItem xmlns:ds="http://schemas.openxmlformats.org/officeDocument/2006/customXml" ds:itemID="{0BD14C3B-7780-4CA5-8418-1ADA29347A4E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Q2&amp;Q3</vt:lpstr>
      <vt:lpstr>Revenue Breakdown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lee moriarity</cp:lastModifiedBy>
  <cp:lastPrinted>2015-04-15T22:48:03Z</cp:lastPrinted>
  <dcterms:created xsi:type="dcterms:W3CDTF">2011-11-14T23:31:52Z</dcterms:created>
  <dcterms:modified xsi:type="dcterms:W3CDTF">2022-07-21T22:16:01Z</dcterms:modified>
  <cp:contentStatus>Draft</cp:contentStatus>
</cp:coreProperties>
</file>