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ee\Desktop\Excel\Excel_Data_Analytics_Project\Formulas and Functions\"/>
    </mc:Choice>
  </mc:AlternateContent>
  <xr:revisionPtr revIDLastSave="0" documentId="13_ncr:1_{52EDA389-1645-4DAB-A014-84F9EB3E612F}" xr6:coauthVersionLast="47" xr6:coauthVersionMax="47" xr10:uidLastSave="{00000000-0000-0000-0000-000000000000}"/>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3" i="12"/>
  <c r="A6" i="12" s="1" a="1"/>
  <c r="A6" i="12" s="1"/>
  <c r="T3" i="8"/>
  <c r="U3" i="8" s="1"/>
  <c r="V3" i="8" s="1"/>
  <c r="T4" i="8"/>
  <c r="U4" i="8" s="1"/>
  <c r="T5" i="8"/>
  <c r="V5" i="8" s="1"/>
  <c r="U5" i="8"/>
  <c r="T6" i="8"/>
  <c r="U6" i="8"/>
  <c r="V6" i="8"/>
  <c r="T7" i="8"/>
  <c r="U7" i="8" s="1"/>
  <c r="V7" i="8" s="1"/>
  <c r="T8" i="8"/>
  <c r="U8" i="8" s="1"/>
  <c r="T9" i="8"/>
  <c r="V9" i="8" s="1"/>
  <c r="U9" i="8"/>
  <c r="T10" i="8"/>
  <c r="U10" i="8"/>
  <c r="V10" i="8"/>
  <c r="T11" i="8"/>
  <c r="U11" i="8" s="1"/>
  <c r="V11" i="8" s="1"/>
  <c r="T12" i="8"/>
  <c r="U12" i="8" s="1"/>
  <c r="T13" i="8"/>
  <c r="V13" i="8" s="1"/>
  <c r="U13" i="8"/>
  <c r="T14" i="8"/>
  <c r="U14" i="8"/>
  <c r="V14" i="8"/>
  <c r="T15" i="8"/>
  <c r="U15" i="8" s="1"/>
  <c r="V15" i="8" s="1"/>
  <c r="T16" i="8"/>
  <c r="U16" i="8" s="1"/>
  <c r="T17" i="8"/>
  <c r="V17" i="8" s="1"/>
  <c r="U17" i="8"/>
  <c r="T18" i="8"/>
  <c r="U18" i="8"/>
  <c r="V18" i="8"/>
  <c r="T19" i="8"/>
  <c r="U19" i="8" s="1"/>
  <c r="V19" i="8" s="1"/>
  <c r="T20" i="8"/>
  <c r="U20" i="8" s="1"/>
  <c r="T21" i="8"/>
  <c r="V21" i="8" s="1"/>
  <c r="U21" i="8"/>
  <c r="V2" i="8"/>
  <c r="T2" i="8"/>
  <c r="O2" i="8"/>
  <c r="O3" i="8"/>
  <c r="O4" i="8"/>
  <c r="O5" i="8"/>
  <c r="O6" i="8"/>
  <c r="O7" i="8"/>
  <c r="O8" i="8"/>
  <c r="O9" i="8"/>
  <c r="O10" i="8"/>
  <c r="O11" i="8"/>
  <c r="O12" i="8"/>
  <c r="O13" i="8"/>
  <c r="O14" i="8"/>
  <c r="O15" i="8"/>
  <c r="O16" i="8"/>
  <c r="O17" i="8"/>
  <c r="O18" i="8"/>
  <c r="O19" i="8"/>
  <c r="O20" i="8"/>
  <c r="O21"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20" i="8" l="1"/>
  <c r="V16" i="8"/>
  <c r="V12" i="8"/>
  <c r="V8" i="8"/>
  <c r="V4"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<sst xmlns="http://schemas.openxmlformats.org/spreadsheetml/2006/main" count="609" uniqueCount="95">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</sst>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106363</xdr:colOff>
      <xdr:row>7</xdr:row>
      <xdr:rowOff>88900</xdr:rowOff>
    </xdr:from>
    <xdr:to>
      <xdr:col>15</xdr:col>
      <xdr:colOff>157163</xdr:colOff>
      <xdr:row>25</xdr:row>
      <xdr:rowOff>161925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H1" sqref="H1:H1048576"/>
    </sheetView>
  </sheetViews>
  <sheetFormatPr defaultRowHeight="14.4" x14ac:dyDescent="0.3"/>
  <cols>
    <col min="1" max="1" width="17.5546875" customWidth="1"/>
    <col min="2" max="2" width="23.44140625" customWidth="1"/>
    <col min="3" max="3" width="27.21875" hidden="1" customWidth="1"/>
    <col min="4" max="4" width="17.5546875" style="9" hidden="1" customWidth="1"/>
    <col min="5" max="5" width="26.21875" hidden="1" customWidth="1"/>
    <col min="6" max="6" width="11" hidden="1" customWidth="1"/>
    <col min="7" max="7" width="19.109375" customWidth="1"/>
    <col min="8" max="8" width="37.33203125" bestFit="1" customWidth="1"/>
    <col min="9" max="9" width="19" customWidth="1"/>
    <col min="10" max="10" width="30.5546875" customWidth="1"/>
    <col min="11" max="11" width="12.2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_xlfn.TEXTJOIN("",TRUE,F2:G2)</f>
        <v>457 Oak StSan Jose, CA, 95101</v>
      </c>
      <c r="L2" t="str" cm="1">
        <f t="array" ref="L2:M2">_xlfn.TEXTSPLIT(B2, " ")</f>
        <v>Pam</v>
      </c>
      <c r="M2" t="str">
        <v>Beesly</v>
      </c>
      <c r="O2" t="str">
        <f>RIGHT(A2,7)</f>
        <v>0123548</v>
      </c>
      <c r="Q2">
        <f>FIND(",", G2)+LEN(", ")</f>
        <v>11</v>
      </c>
      <c r="R2">
        <f>FIND(",",G2,Q2)</f>
        <v>13</v>
      </c>
      <c r="S2" t="str">
        <f>MID(G2,Q2,R2-Q2)</f>
        <v>CA</v>
      </c>
      <c r="T2">
        <f>FIND(",",G2)+LEN(",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_xlfn.TEXTJOIN("",TRUE,F3:G3)</f>
        <v>203 Birch StChicago, IL, 60601</v>
      </c>
      <c r="L3" t="str" cm="1">
        <f t="array" ref="L3:M3">_xlfn.TEXTSPLIT(B3, "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3">
      <c r="A4" s="5" t="s">
        <v>73</v>
      </c>
      <c r="B4" s="1" t="s">
        <v>58</v>
      </c>
      <c r="C4" s="1" t="s">
        <v>12</v>
      </c>
      <c r="D4" s="11">
        <v>45128.729710648149</v>
      </c>
      <c r="E4" s="1" t="s">
        <v>59</v>
      </c>
      <c r="F4" s="1" t="s">
        <v>27</v>
      </c>
      <c r="G4" s="1" t="s">
        <v>26</v>
      </c>
      <c r="H4" s="6" t="s">
        <v>6</v>
      </c>
      <c r="J4" t="str">
        <f t="shared" si="0"/>
        <v>790 Pine StChicago, IL, 60601</v>
      </c>
      <c r="L4" t="str" cm="1">
        <f t="array" ref="L4:M4">_xlfn.TEXTSPLIT(B4, "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
      <c r="A5" s="5" t="s">
        <v>74</v>
      </c>
      <c r="B5" s="1" t="s">
        <v>42</v>
      </c>
      <c r="C5" s="1" t="s">
        <v>5</v>
      </c>
      <c r="D5" s="11">
        <v>45173.302187499998</v>
      </c>
      <c r="E5" s="1" t="s">
        <v>43</v>
      </c>
      <c r="F5" s="1" t="s">
        <v>23</v>
      </c>
      <c r="G5" s="1" t="s">
        <v>24</v>
      </c>
      <c r="H5" s="6" t="s">
        <v>11</v>
      </c>
      <c r="J5" t="str">
        <f t="shared" si="0"/>
        <v>457 Oak StSan Jose, CA, 95101</v>
      </c>
      <c r="L5" t="str" cm="1">
        <f t="array" ref="L5:M5">_xlfn.TEXTSPLIT(B5, " ")</f>
        <v>Pam</v>
      </c>
      <c r="M5" t="str">
        <v>Beesly</v>
      </c>
      <c r="O5" t="str">
        <f t="shared" si="1"/>
        <v>0123551</v>
      </c>
      <c r="Q5">
        <f t="shared" si="2"/>
        <v>11</v>
      </c>
      <c r="R5">
        <f t="shared" si="3"/>
        <v>13</v>
      </c>
      <c r="S5" t="str">
        <f t="shared" si="4"/>
        <v>CA</v>
      </c>
      <c r="T5">
        <f t="shared" si="5"/>
        <v>11</v>
      </c>
      <c r="U5">
        <f t="shared" si="6"/>
        <v>13</v>
      </c>
      <c r="V5" t="str">
        <f t="shared" si="7"/>
        <v>CA</v>
      </c>
    </row>
    <row r="6" spans="1:22" x14ac:dyDescent="0.3">
      <c r="A6" s="5" t="s">
        <v>75</v>
      </c>
      <c r="B6" s="1" t="s">
        <v>40</v>
      </c>
      <c r="C6" s="1" t="s">
        <v>7</v>
      </c>
      <c r="D6" s="11">
        <v>45248.70857638889</v>
      </c>
      <c r="E6" s="1" t="s">
        <v>41</v>
      </c>
      <c r="F6" s="1" t="s">
        <v>29</v>
      </c>
      <c r="G6" s="1" t="s">
        <v>30</v>
      </c>
      <c r="H6" s="6" t="s">
        <v>10</v>
      </c>
      <c r="J6" t="str">
        <f t="shared" si="0"/>
        <v>459 Oak StPhiladelphia, PA, 19101</v>
      </c>
      <c r="L6" t="str" cm="1">
        <f t="array" ref="L6:M6">_xlfn.TEXTSPLIT(B6, " ")</f>
        <v>Jim</v>
      </c>
      <c r="M6" t="str">
        <v>Halpert</v>
      </c>
      <c r="O6" t="str">
        <f t="shared" si="1"/>
        <v>0123552</v>
      </c>
      <c r="Q6">
        <f t="shared" si="2"/>
        <v>15</v>
      </c>
      <c r="R6">
        <f t="shared" si="3"/>
        <v>17</v>
      </c>
      <c r="S6" t="str">
        <f t="shared" si="4"/>
        <v>PA</v>
      </c>
      <c r="T6">
        <f t="shared" si="5"/>
        <v>15</v>
      </c>
      <c r="U6">
        <f t="shared" si="6"/>
        <v>17</v>
      </c>
      <c r="V6" t="str">
        <f t="shared" si="7"/>
        <v>PA</v>
      </c>
    </row>
    <row r="7" spans="1:22" x14ac:dyDescent="0.3">
      <c r="A7" s="5" t="s">
        <v>76</v>
      </c>
      <c r="B7" s="1" t="s">
        <v>46</v>
      </c>
      <c r="C7" s="1" t="s">
        <v>9</v>
      </c>
      <c r="D7" s="11">
        <v>45302.531921296293</v>
      </c>
      <c r="E7" s="1" t="s">
        <v>47</v>
      </c>
      <c r="F7" s="1" t="s">
        <v>31</v>
      </c>
      <c r="G7" s="1" t="s">
        <v>30</v>
      </c>
      <c r="H7" s="6" t="s">
        <v>15</v>
      </c>
      <c r="J7" t="str">
        <f t="shared" si="0"/>
        <v>204 Birch StPhiladelphia, PA, 19101</v>
      </c>
      <c r="L7" t="str" cm="1">
        <f t="array" ref="L7:M7">_xlfn.TEXTSPLIT(B7, " ")</f>
        <v>Ryan</v>
      </c>
      <c r="M7" t="str">
        <v>Howard</v>
      </c>
      <c r="O7" t="str">
        <f t="shared" si="1"/>
        <v>0123553</v>
      </c>
      <c r="Q7">
        <f t="shared" si="2"/>
        <v>15</v>
      </c>
      <c r="R7">
        <f t="shared" si="3"/>
        <v>17</v>
      </c>
      <c r="S7" t="str">
        <f t="shared" si="4"/>
        <v>PA</v>
      </c>
      <c r="T7">
        <f t="shared" si="5"/>
        <v>15</v>
      </c>
      <c r="U7">
        <f t="shared" si="6"/>
        <v>17</v>
      </c>
      <c r="V7" t="str">
        <f t="shared" si="7"/>
        <v>PA</v>
      </c>
    </row>
    <row r="8" spans="1:22" x14ac:dyDescent="0.3">
      <c r="A8" s="5" t="s">
        <v>77</v>
      </c>
      <c r="B8" s="1" t="s">
        <v>58</v>
      </c>
      <c r="C8" s="1" t="s">
        <v>5</v>
      </c>
      <c r="D8" s="11">
        <v>45354.687881944446</v>
      </c>
      <c r="E8" s="1" t="s">
        <v>59</v>
      </c>
      <c r="F8" s="1" t="s">
        <v>27</v>
      </c>
      <c r="G8" s="1" t="s">
        <v>26</v>
      </c>
      <c r="H8" s="6" t="s">
        <v>6</v>
      </c>
      <c r="J8" t="str">
        <f t="shared" si="0"/>
        <v>790 Pine StChicago, IL, 60601</v>
      </c>
      <c r="L8" t="str" cm="1">
        <f t="array" ref="L8:M8">_xlfn.TEXTSPLIT(B8, "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
      <c r="A9" s="5" t="s">
        <v>78</v>
      </c>
      <c r="B9" s="1" t="s">
        <v>46</v>
      </c>
      <c r="C9" s="1" t="s">
        <v>1</v>
      </c>
      <c r="D9" s="11">
        <v>45408.340810185182</v>
      </c>
      <c r="E9" s="1" t="s">
        <v>47</v>
      </c>
      <c r="F9" s="1" t="s">
        <v>31</v>
      </c>
      <c r="G9" s="1" t="s">
        <v>30</v>
      </c>
      <c r="H9" s="6" t="s">
        <v>15</v>
      </c>
      <c r="J9" t="str">
        <f t="shared" si="0"/>
        <v>204 Birch StPhiladelphia, PA, 19101</v>
      </c>
      <c r="L9" t="str" cm="1">
        <f t="array" ref="L9:M9">_xlfn.TEXTSPLIT(B9, "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E24" sqref="E24"/>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G15" sqref="G15"/>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Lee</cp:lastModifiedBy>
  <dcterms:created xsi:type="dcterms:W3CDTF">2015-06-05T18:17:20Z</dcterms:created>
  <dcterms:modified xsi:type="dcterms:W3CDTF">2025-05-18T19:15:48Z</dcterms:modified>
</cp:coreProperties>
</file>