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Formulas and Functions\"/>
    </mc:Choice>
  </mc:AlternateContent>
  <xr:revisionPtr revIDLastSave="0" documentId="13_ncr:1_{27D2627D-18CC-41F8-BE76-723B96EF0770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N2" i="10"/>
  <c r="D3" i="12" s="1" a="1"/>
  <c r="D3" i="12" s="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K2" i="10"/>
  <c r="K3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1" i="10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<sst xmlns="http://schemas.openxmlformats.org/spreadsheetml/2006/main" count="395" uniqueCount="144">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</sst>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11" sqref="R11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V19" sqref="V19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1.21875" bestFit="1" customWidth="1"/>
    <col min="14" max="14" width="6.5546875" bestFit="1" customWidth="1"/>
    <col min="15" max="15" width="5.77734375" bestFit="1" customWidth="1"/>
    <col min="16" max="16" width="11.21875" bestFit="1" customWidth="1"/>
    <col min="17" max="17" width="9.77734375" bestFit="1" customWidth="1"/>
    <col min="18" max="18" width="10.777343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O2</f>
        <v>0</v>
      </c>
      <c r="O2" t="b">
        <f>OR($A2=$K$1,$A2=$L$1)</f>
        <v>0</v>
      </c>
      <c r="P2" t="str">
        <f>IF(OR($A2=$K$1,$A2=$L$1),"Role Desired","NotDesired")</f>
        <v>NotDesired</v>
      </c>
      <c r="Q2" t="str">
        <f>IF($H2&gt;$Q$1,"Salary&gt;85k","Salary Low")</f>
        <v>Salary&gt;85k</v>
      </c>
      <c r="R2" t="str" cm="1">
        <f t="array" ref="R2">_xlfn.IFS($H2="","No Data",$H2&gt;$Q$1,"Salary&gt;$85k",TRUE,"Salary Low")</f>
        <v>Salary&gt;$85k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>IF($A3=K$1,"Role Desired","Not Desired")</f>
        <v>Role Desired</v>
      </c>
      <c r="L3" t="str">
        <f t="shared" ref="K3:L21" si="0">IF($A3=L$1,"Role Desired","Not Desired")</f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Desired","NotDesired")</f>
        <v>Role Desired</v>
      </c>
      <c r="Q3" t="str">
        <f t="shared" ref="Q3:Q21" si="5">IF($H3&gt;$Q$1,"Salary&gt;85k","Salary Low")</f>
        <v>Salary Low</v>
      </c>
      <c r="R3" t="str" cm="1">
        <f t="array" ref="R3">_xlfn.IFS($H3="","No Data",$H3&gt;$Q$1,"Salary&gt;$85k",TRUE,"Salary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Data",$H4&gt;$Q$1,"Salary&gt;$85k",TRUE,"Salary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NotDesired</v>
      </c>
      <c r="Q5" t="str">
        <f t="shared" si="5"/>
        <v>Salary Low</v>
      </c>
      <c r="R5" t="str" cm="1">
        <f t="array" ref="R5">_xlfn.IFS($H5="","No Data",$H5&gt;$Q$1,"Salary&gt;$85k",TRUE,"Salary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NotDesired</v>
      </c>
      <c r="Q6" t="str">
        <f t="shared" si="5"/>
        <v>Salary Low</v>
      </c>
      <c r="R6" t="str" cm="1">
        <f t="array" ref="R6">_xlfn.IFS($H6="","No Data",$H6&gt;$Q$1,"Salary&gt;$85k",TRUE,"Salary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NotDesired</v>
      </c>
      <c r="Q7" t="str">
        <f t="shared" si="5"/>
        <v>Salary Low</v>
      </c>
      <c r="R7" t="str" cm="1">
        <f t="array" ref="R7">_xlfn.IFS($H7="","No Data",$H7&gt;$Q$1,"Salary&gt;$85k",TRUE,"Salary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Data",$H8&gt;$Q$1,"Salary&gt;$85k",TRUE,"Salary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Data",$H9&gt;$Q$1,"Salary&gt;$85k",TRUE,"Salary Low")</f>
        <v>Salary&gt;$85k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Data",$H10&gt;$Q$1,"Salary&gt;$85k",TRUE,"Salary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Data",$H11&gt;$Q$1,"Salary&gt;$85k",TRUE,"Salary Low")</f>
        <v>Salary&gt;$85k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NotDesired</v>
      </c>
      <c r="Q12" t="str">
        <f t="shared" si="5"/>
        <v>Salary&gt;85k</v>
      </c>
      <c r="R12" t="str" cm="1">
        <f t="array" ref="R12">_xlfn.IFS($H12="","No Data",$H12&gt;$Q$1,"Salary&gt;$85k",TRUE,"Salary Low")</f>
        <v>Salary&gt;$85k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NotDesired</v>
      </c>
      <c r="Q13" t="str">
        <f t="shared" si="5"/>
        <v>Salary&gt;85k</v>
      </c>
      <c r="R13" t="str" cm="1">
        <f t="array" ref="R13">_xlfn.IFS($H13="","No Data",$H13&gt;$Q$1,"Salary&gt;$85k",TRUE,"Salary Low")</f>
        <v>Salary&gt;$85k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NotDesired</v>
      </c>
      <c r="Q14" t="str">
        <f t="shared" si="5"/>
        <v>Salary&gt;85k</v>
      </c>
      <c r="R14" t="str" cm="1">
        <f t="array" ref="R14">_xlfn.IFS($H14="","No Data",$H14&gt;$Q$1,"Salary&gt;$85k",TRUE,"Salary Low")</f>
        <v>Salary&gt;$85k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NotDesired</v>
      </c>
      <c r="Q15" t="str">
        <f t="shared" si="5"/>
        <v>Salary Low</v>
      </c>
      <c r="R15" t="str" cm="1">
        <f t="array" ref="R15">_xlfn.IFS($H15="","No Data",$H15&gt;$Q$1,"Salary&gt;$85k",TRUE,"Salary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NotDesired</v>
      </c>
      <c r="Q16" t="str">
        <f t="shared" si="5"/>
        <v>Salary&gt;85k</v>
      </c>
      <c r="R16" t="str" cm="1">
        <f t="array" ref="R16">_xlfn.IFS($H16="","No Data",$H16&gt;$Q$1,"Salary&gt;$85k",TRUE,"Salary Low")</f>
        <v>Salary&gt;$85k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NotDesired</v>
      </c>
      <c r="Q17" t="str">
        <f t="shared" si="5"/>
        <v>Salary&gt;85k</v>
      </c>
      <c r="R17" t="str" cm="1">
        <f t="array" ref="R17">_xlfn.IFS($H17="","No Data",$H17&gt;$Q$1,"Salary&gt;$85k",TRUE,"Salary Low")</f>
        <v>Salary&gt;$85k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Data",$H18&gt;$Q$1,"Salary&gt;$85k",TRUE,"Salary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NotDesired</v>
      </c>
      <c r="Q19" t="str">
        <f t="shared" si="5"/>
        <v>Salary&gt;85k</v>
      </c>
      <c r="R19" t="str" cm="1">
        <f t="array" ref="R19">_xlfn.IFS($H19="","No Data",$H19&gt;$Q$1,"Salary&gt;$85k",TRUE,"Salary Low")</f>
        <v>Salary&gt;$85k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NotDesired</v>
      </c>
      <c r="Q20" t="str">
        <f t="shared" si="5"/>
        <v>Salary Low</v>
      </c>
      <c r="R20" t="str" cm="1">
        <f t="array" ref="R20">_xlfn.IFS($H20="","No Data",$H20&gt;$Q$1,"Salary&gt;$85k",TRUE,"Salary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>M2</f>
        <v>Not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_xlfn.IFS($H21="","No Data",$H21&gt;$Q$1,"Salary&gt;$85k",TRUE,"Salary 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3" sqref="D3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e" cm="1">
        <f t="array" ref="D3">AND(Data_2!N2=Data_2!P8B3,C3)</f>
        <v>#NAME?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Lee</cp:lastModifiedBy>
  <dcterms:created xsi:type="dcterms:W3CDTF">2024-07-16T20:11:02Z</dcterms:created>
  <dcterms:modified xsi:type="dcterms:W3CDTF">2025-05-06T00:01:40Z</dcterms:modified>
</cp:coreProperties>
</file>