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vanheer/Library/CloudStorage/GoogleDrive-leenvanheer@gmail.com/My Drive/PhD_LSHTM/Projects/NECTAR/Meta-analysis/PQ_study_raw/"/>
    </mc:Choice>
  </mc:AlternateContent>
  <xr:revisionPtr revIDLastSave="0" documentId="13_ncr:1_{E64EC319-AD88-1441-8514-9BE2A1F05C34}" xr6:coauthVersionLast="47" xr6:coauthVersionMax="47" xr10:uidLastSave="{00000000-0000-0000-0000-000000000000}"/>
  <bookViews>
    <workbookView xWindow="1300" yWindow="500" windowWidth="24460" windowHeight="19540" xr2:uid="{004A236B-7515-964B-B915-C5699B89BF38}"/>
  </bookViews>
  <sheets>
    <sheet name="raw data" sheetId="1" r:id="rId1"/>
    <sheet name="group 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12" i="1" l="1"/>
  <c r="J710" i="1"/>
  <c r="J709" i="1"/>
  <c r="I708" i="1"/>
  <c r="J708" i="1" s="1"/>
  <c r="H708" i="1"/>
  <c r="G708" i="1"/>
  <c r="J707" i="1"/>
  <c r="J706" i="1"/>
  <c r="J703" i="1"/>
  <c r="J701" i="1"/>
  <c r="J700" i="1"/>
  <c r="I699" i="1"/>
  <c r="J699" i="1" s="1"/>
  <c r="H699" i="1"/>
  <c r="G699" i="1"/>
  <c r="J698" i="1"/>
  <c r="J697" i="1"/>
  <c r="J694" i="1"/>
  <c r="J692" i="1"/>
  <c r="J691" i="1"/>
  <c r="I690" i="1"/>
  <c r="J690" i="1" s="1"/>
  <c r="H690" i="1"/>
  <c r="G690" i="1"/>
  <c r="J689" i="1"/>
  <c r="J688" i="1"/>
  <c r="J685" i="1"/>
  <c r="J683" i="1"/>
  <c r="J682" i="1"/>
  <c r="I681" i="1"/>
  <c r="J681" i="1" s="1"/>
  <c r="H681" i="1"/>
  <c r="G681" i="1"/>
  <c r="J680" i="1"/>
  <c r="J679" i="1"/>
  <c r="J676" i="1"/>
  <c r="J674" i="1"/>
  <c r="J673" i="1"/>
  <c r="I672" i="1"/>
  <c r="J672" i="1" s="1"/>
  <c r="H672" i="1"/>
  <c r="G672" i="1"/>
  <c r="J671" i="1"/>
  <c r="J670" i="1"/>
  <c r="J667" i="1"/>
  <c r="J665" i="1"/>
  <c r="J664" i="1"/>
  <c r="I663" i="1"/>
  <c r="J663" i="1" s="1"/>
  <c r="H663" i="1"/>
  <c r="G663" i="1"/>
  <c r="J662" i="1"/>
  <c r="J661" i="1"/>
  <c r="J656" i="1"/>
  <c r="J655" i="1"/>
  <c r="I654" i="1"/>
  <c r="J654" i="1" s="1"/>
  <c r="H654" i="1"/>
  <c r="G654" i="1"/>
  <c r="J653" i="1"/>
  <c r="J652" i="1"/>
  <c r="J649" i="1"/>
  <c r="J647" i="1"/>
  <c r="J646" i="1"/>
  <c r="J645" i="1"/>
  <c r="I645" i="1"/>
  <c r="H645" i="1"/>
  <c r="G645" i="1"/>
  <c r="J644" i="1"/>
  <c r="J643" i="1"/>
  <c r="J640" i="1"/>
  <c r="J638" i="1"/>
  <c r="J637" i="1"/>
  <c r="J636" i="1"/>
  <c r="I636" i="1"/>
  <c r="H636" i="1"/>
  <c r="G636" i="1"/>
  <c r="J635" i="1"/>
  <c r="J634" i="1"/>
  <c r="J631" i="1"/>
  <c r="J629" i="1"/>
  <c r="J628" i="1"/>
  <c r="J627" i="1"/>
  <c r="H627" i="1"/>
  <c r="G627" i="1"/>
  <c r="J626" i="1"/>
  <c r="J625" i="1"/>
  <c r="J622" i="1"/>
  <c r="J620" i="1"/>
  <c r="J619" i="1"/>
  <c r="I618" i="1"/>
  <c r="J618" i="1" s="1"/>
  <c r="H618" i="1"/>
  <c r="G618" i="1"/>
  <c r="J617" i="1"/>
  <c r="J616" i="1"/>
  <c r="J613" i="1"/>
  <c r="J611" i="1"/>
  <c r="J610" i="1"/>
  <c r="I609" i="1"/>
  <c r="J609" i="1" s="1"/>
  <c r="H609" i="1"/>
  <c r="G609" i="1"/>
  <c r="J608" i="1"/>
  <c r="J607" i="1"/>
  <c r="J604" i="1"/>
  <c r="J602" i="1"/>
  <c r="J601" i="1"/>
  <c r="J600" i="1"/>
  <c r="H600" i="1"/>
  <c r="G600" i="1"/>
  <c r="J599" i="1"/>
  <c r="J598" i="1"/>
  <c r="J595" i="1"/>
  <c r="J593" i="1"/>
  <c r="J592" i="1"/>
  <c r="I591" i="1"/>
  <c r="J591" i="1" s="1"/>
  <c r="H591" i="1"/>
  <c r="G591" i="1"/>
  <c r="J590" i="1"/>
  <c r="J589" i="1"/>
  <c r="J586" i="1"/>
  <c r="J584" i="1"/>
  <c r="J583" i="1"/>
  <c r="J582" i="1"/>
  <c r="I582" i="1"/>
  <c r="H582" i="1"/>
  <c r="G582" i="1"/>
  <c r="J581" i="1"/>
  <c r="J580" i="1"/>
  <c r="J577" i="1"/>
  <c r="J575" i="1"/>
  <c r="J574" i="1"/>
  <c r="I573" i="1"/>
  <c r="J573" i="1" s="1"/>
  <c r="H573" i="1"/>
  <c r="G573" i="1"/>
  <c r="J572" i="1"/>
  <c r="J571" i="1"/>
  <c r="J568" i="1"/>
  <c r="J566" i="1"/>
  <c r="J565" i="1"/>
  <c r="I564" i="1"/>
  <c r="J564" i="1" s="1"/>
  <c r="H564" i="1"/>
  <c r="G564" i="1"/>
  <c r="J563" i="1"/>
  <c r="J562" i="1"/>
  <c r="J559" i="1"/>
  <c r="J557" i="1"/>
  <c r="J556" i="1"/>
  <c r="I555" i="1"/>
  <c r="J555" i="1" s="1"/>
  <c r="H555" i="1"/>
  <c r="G555" i="1"/>
  <c r="J554" i="1"/>
  <c r="J553" i="1"/>
  <c r="J550" i="1"/>
  <c r="J548" i="1"/>
  <c r="J546" i="1"/>
  <c r="I546" i="1"/>
  <c r="H546" i="1"/>
  <c r="G546" i="1"/>
  <c r="J545" i="1"/>
  <c r="J544" i="1"/>
  <c r="J541" i="1"/>
  <c r="J539" i="1"/>
  <c r="I537" i="1"/>
  <c r="J537" i="1" s="1"/>
  <c r="H537" i="1"/>
  <c r="G537" i="1"/>
  <c r="J536" i="1"/>
  <c r="J535" i="1"/>
  <c r="J532" i="1"/>
  <c r="J530" i="1"/>
  <c r="J529" i="1"/>
  <c r="I528" i="1"/>
  <c r="J528" i="1" s="1"/>
  <c r="H528" i="1"/>
  <c r="G528" i="1"/>
  <c r="J527" i="1"/>
  <c r="J526" i="1"/>
  <c r="J523" i="1"/>
  <c r="J521" i="1"/>
  <c r="J520" i="1"/>
  <c r="I519" i="1"/>
  <c r="J519" i="1" s="1"/>
  <c r="H519" i="1"/>
  <c r="G519" i="1"/>
  <c r="J518" i="1"/>
  <c r="J517" i="1"/>
  <c r="J514" i="1"/>
  <c r="J512" i="1"/>
  <c r="J511" i="1"/>
  <c r="I510" i="1"/>
  <c r="J510" i="1" s="1"/>
  <c r="H510" i="1"/>
  <c r="G510" i="1"/>
  <c r="J509" i="1"/>
  <c r="J508" i="1"/>
  <c r="J505" i="1"/>
  <c r="J503" i="1"/>
  <c r="J502" i="1"/>
  <c r="I501" i="1"/>
  <c r="J501" i="1" s="1"/>
  <c r="H501" i="1"/>
  <c r="G501" i="1"/>
  <c r="J500" i="1"/>
  <c r="J499" i="1"/>
  <c r="J496" i="1"/>
  <c r="J494" i="1"/>
  <c r="J493" i="1"/>
  <c r="I492" i="1"/>
  <c r="J492" i="1" s="1"/>
  <c r="H492" i="1"/>
  <c r="G492" i="1"/>
  <c r="J491" i="1"/>
  <c r="J490" i="1"/>
  <c r="J487" i="1"/>
  <c r="J485" i="1"/>
  <c r="J484" i="1"/>
  <c r="I483" i="1"/>
  <c r="J483" i="1" s="1"/>
  <c r="H483" i="1"/>
  <c r="G483" i="1"/>
  <c r="J482" i="1"/>
  <c r="J481" i="1"/>
  <c r="J478" i="1"/>
  <c r="J476" i="1"/>
  <c r="J475" i="1"/>
  <c r="I474" i="1"/>
  <c r="J474" i="1" s="1"/>
  <c r="H474" i="1"/>
  <c r="G474" i="1"/>
  <c r="J473" i="1"/>
  <c r="J472" i="1"/>
  <c r="J469" i="1"/>
  <c r="J467" i="1"/>
  <c r="J466" i="1"/>
  <c r="I465" i="1"/>
  <c r="J465" i="1" s="1"/>
  <c r="H465" i="1"/>
  <c r="G465" i="1"/>
  <c r="J464" i="1"/>
  <c r="J463" i="1"/>
  <c r="J460" i="1"/>
  <c r="J458" i="1"/>
  <c r="J457" i="1"/>
  <c r="I456" i="1"/>
  <c r="J456" i="1" s="1"/>
  <c r="H456" i="1"/>
  <c r="G456" i="1"/>
  <c r="J455" i="1"/>
  <c r="J454" i="1"/>
  <c r="J451" i="1"/>
  <c r="J449" i="1"/>
  <c r="J448" i="1"/>
  <c r="I447" i="1"/>
  <c r="J447" i="1" s="1"/>
  <c r="G447" i="1"/>
  <c r="J446" i="1"/>
  <c r="J445" i="1"/>
  <c r="J442" i="1"/>
  <c r="J440" i="1"/>
  <c r="J439" i="1"/>
  <c r="I438" i="1"/>
  <c r="J438" i="1" s="1"/>
  <c r="H438" i="1"/>
  <c r="G438" i="1"/>
  <c r="J437" i="1"/>
  <c r="J436" i="1"/>
  <c r="J433" i="1"/>
  <c r="J431" i="1"/>
  <c r="J430" i="1"/>
  <c r="I429" i="1"/>
  <c r="J429" i="1" s="1"/>
  <c r="H429" i="1"/>
  <c r="G429" i="1"/>
  <c r="J428" i="1"/>
  <c r="J427" i="1"/>
  <c r="J424" i="1"/>
  <c r="J422" i="1"/>
  <c r="J421" i="1"/>
  <c r="I420" i="1"/>
  <c r="J420" i="1" s="1"/>
  <c r="H420" i="1"/>
  <c r="G420" i="1"/>
  <c r="J419" i="1"/>
  <c r="J418" i="1"/>
  <c r="J415" i="1"/>
  <c r="J413" i="1"/>
  <c r="J412" i="1"/>
  <c r="I411" i="1"/>
  <c r="J411" i="1" s="1"/>
  <c r="H411" i="1"/>
  <c r="G411" i="1"/>
  <c r="J410" i="1"/>
  <c r="J409" i="1"/>
  <c r="J406" i="1"/>
  <c r="J404" i="1"/>
  <c r="J403" i="1"/>
  <c r="I402" i="1"/>
  <c r="J402" i="1" s="1"/>
  <c r="H402" i="1"/>
  <c r="G402" i="1"/>
  <c r="J401" i="1"/>
  <c r="J400" i="1"/>
  <c r="J397" i="1"/>
  <c r="J395" i="1"/>
  <c r="J394" i="1"/>
  <c r="I393" i="1"/>
  <c r="J393" i="1" s="1"/>
  <c r="H393" i="1"/>
  <c r="G393" i="1"/>
  <c r="J392" i="1"/>
  <c r="J391" i="1"/>
  <c r="J388" i="1"/>
  <c r="J386" i="1"/>
  <c r="J385" i="1"/>
  <c r="I384" i="1"/>
  <c r="J384" i="1" s="1"/>
  <c r="H384" i="1"/>
  <c r="G384" i="1"/>
  <c r="J383" i="1"/>
  <c r="J382" i="1"/>
  <c r="J379" i="1"/>
  <c r="J377" i="1"/>
  <c r="J376" i="1"/>
  <c r="I375" i="1"/>
  <c r="J375" i="1" s="1"/>
  <c r="H375" i="1"/>
  <c r="G375" i="1"/>
  <c r="J374" i="1"/>
  <c r="J373" i="1"/>
  <c r="J370" i="1"/>
  <c r="J368" i="1"/>
  <c r="J367" i="1"/>
  <c r="I366" i="1"/>
  <c r="J366" i="1" s="1"/>
  <c r="H366" i="1"/>
  <c r="G366" i="1"/>
  <c r="J365" i="1"/>
  <c r="J364" i="1"/>
  <c r="J361" i="1"/>
  <c r="J359" i="1"/>
  <c r="J358" i="1"/>
  <c r="I357" i="1"/>
  <c r="J357" i="1" s="1"/>
  <c r="H357" i="1"/>
  <c r="G357" i="1"/>
  <c r="J356" i="1"/>
  <c r="J355" i="1"/>
  <c r="J352" i="1"/>
  <c r="J350" i="1"/>
  <c r="J349" i="1"/>
  <c r="I348" i="1"/>
  <c r="J348" i="1" s="1"/>
  <c r="H348" i="1"/>
  <c r="G348" i="1"/>
  <c r="J347" i="1"/>
  <c r="J346" i="1"/>
  <c r="J343" i="1"/>
  <c r="J341" i="1"/>
  <c r="J340" i="1"/>
  <c r="I339" i="1"/>
  <c r="J339" i="1" s="1"/>
  <c r="H339" i="1"/>
  <c r="G339" i="1"/>
  <c r="J338" i="1"/>
  <c r="J337" i="1"/>
  <c r="J334" i="1"/>
  <c r="J332" i="1"/>
  <c r="J331" i="1"/>
  <c r="I330" i="1"/>
  <c r="J330" i="1" s="1"/>
  <c r="H330" i="1"/>
  <c r="G330" i="1"/>
  <c r="J329" i="1"/>
  <c r="J328" i="1"/>
  <c r="J325" i="1"/>
  <c r="J323" i="1"/>
  <c r="J322" i="1"/>
  <c r="I321" i="1"/>
  <c r="J321" i="1" s="1"/>
  <c r="H321" i="1"/>
  <c r="G321" i="1"/>
  <c r="J320" i="1"/>
  <c r="J319" i="1"/>
  <c r="J316" i="1"/>
  <c r="J314" i="1"/>
  <c r="J313" i="1"/>
  <c r="I312" i="1"/>
  <c r="J312" i="1" s="1"/>
  <c r="H312" i="1"/>
  <c r="G312" i="1"/>
  <c r="J311" i="1"/>
  <c r="J310" i="1"/>
  <c r="J307" i="1"/>
  <c r="J305" i="1"/>
  <c r="J304" i="1"/>
  <c r="I303" i="1"/>
  <c r="J303" i="1" s="1"/>
  <c r="H303" i="1"/>
  <c r="G303" i="1"/>
  <c r="J302" i="1"/>
  <c r="J301" i="1"/>
  <c r="J298" i="1"/>
  <c r="J296" i="1"/>
  <c r="J295" i="1"/>
  <c r="I294" i="1"/>
  <c r="J294" i="1" s="1"/>
  <c r="H294" i="1"/>
  <c r="G294" i="1"/>
  <c r="J293" i="1"/>
  <c r="J292" i="1"/>
  <c r="J289" i="1"/>
  <c r="J287" i="1"/>
  <c r="J286" i="1"/>
  <c r="I285" i="1"/>
  <c r="J285" i="1" s="1"/>
  <c r="H285" i="1"/>
  <c r="G285" i="1"/>
  <c r="J284" i="1"/>
  <c r="J283" i="1"/>
  <c r="J280" i="1"/>
  <c r="A280" i="1"/>
  <c r="A289" i="1" s="1"/>
  <c r="A298" i="1" s="1"/>
  <c r="A307" i="1" s="1"/>
  <c r="A316" i="1" s="1"/>
  <c r="A325" i="1" s="1"/>
  <c r="A334" i="1" s="1"/>
  <c r="A343" i="1" s="1"/>
  <c r="A352" i="1" s="1"/>
  <c r="A361" i="1" s="1"/>
  <c r="A370" i="1" s="1"/>
  <c r="A379" i="1" s="1"/>
  <c r="A388" i="1" s="1"/>
  <c r="A397" i="1" s="1"/>
  <c r="A406" i="1" s="1"/>
  <c r="A415" i="1" s="1"/>
  <c r="A424" i="1" s="1"/>
  <c r="A433" i="1" s="1"/>
  <c r="A442" i="1" s="1"/>
  <c r="A451" i="1" s="1"/>
  <c r="A460" i="1" s="1"/>
  <c r="A469" i="1" s="1"/>
  <c r="A478" i="1" s="1"/>
  <c r="A487" i="1" s="1"/>
  <c r="A496" i="1" s="1"/>
  <c r="A505" i="1" s="1"/>
  <c r="A514" i="1" s="1"/>
  <c r="A523" i="1" s="1"/>
  <c r="A532" i="1" s="1"/>
  <c r="A541" i="1" s="1"/>
  <c r="A550" i="1" s="1"/>
  <c r="A559" i="1" s="1"/>
  <c r="A279" i="1"/>
  <c r="A288" i="1" s="1"/>
  <c r="A297" i="1" s="1"/>
  <c r="A306" i="1" s="1"/>
  <c r="A315" i="1" s="1"/>
  <c r="A324" i="1" s="1"/>
  <c r="A333" i="1" s="1"/>
  <c r="A342" i="1" s="1"/>
  <c r="A351" i="1" s="1"/>
  <c r="A360" i="1" s="1"/>
  <c r="A369" i="1" s="1"/>
  <c r="A378" i="1" s="1"/>
  <c r="A387" i="1" s="1"/>
  <c r="A396" i="1" s="1"/>
  <c r="A405" i="1" s="1"/>
  <c r="A414" i="1" s="1"/>
  <c r="A423" i="1" s="1"/>
  <c r="A432" i="1" s="1"/>
  <c r="A441" i="1" s="1"/>
  <c r="A450" i="1" s="1"/>
  <c r="A459" i="1" s="1"/>
  <c r="A468" i="1" s="1"/>
  <c r="A477" i="1" s="1"/>
  <c r="A486" i="1" s="1"/>
  <c r="A495" i="1" s="1"/>
  <c r="A504" i="1" s="1"/>
  <c r="A513" i="1" s="1"/>
  <c r="A522" i="1" s="1"/>
  <c r="A531" i="1" s="1"/>
  <c r="A540" i="1" s="1"/>
  <c r="A549" i="1" s="1"/>
  <c r="A558" i="1" s="1"/>
  <c r="J278" i="1"/>
  <c r="J277" i="1"/>
  <c r="I276" i="1"/>
  <c r="J276" i="1" s="1"/>
  <c r="H276" i="1"/>
  <c r="G276" i="1"/>
  <c r="J275" i="1"/>
  <c r="J274" i="1"/>
  <c r="A273" i="1"/>
  <c r="A282" i="1" s="1"/>
  <c r="A291" i="1" s="1"/>
  <c r="A300" i="1" s="1"/>
  <c r="A309" i="1" s="1"/>
  <c r="A318" i="1" s="1"/>
  <c r="A327" i="1" s="1"/>
  <c r="A336" i="1" s="1"/>
  <c r="A345" i="1" s="1"/>
  <c r="A354" i="1" s="1"/>
  <c r="A363" i="1" s="1"/>
  <c r="A372" i="1" s="1"/>
  <c r="A381" i="1" s="1"/>
  <c r="A390" i="1" s="1"/>
  <c r="A399" i="1" s="1"/>
  <c r="A408" i="1" s="1"/>
  <c r="A417" i="1" s="1"/>
  <c r="A426" i="1" s="1"/>
  <c r="A435" i="1" s="1"/>
  <c r="A444" i="1" s="1"/>
  <c r="A453" i="1" s="1"/>
  <c r="A462" i="1" s="1"/>
  <c r="A471" i="1" s="1"/>
  <c r="A480" i="1" s="1"/>
  <c r="A489" i="1" s="1"/>
  <c r="A498" i="1" s="1"/>
  <c r="A507" i="1" s="1"/>
  <c r="A516" i="1" s="1"/>
  <c r="A525" i="1" s="1"/>
  <c r="A534" i="1" s="1"/>
  <c r="A543" i="1" s="1"/>
  <c r="A552" i="1" s="1"/>
  <c r="A561" i="1" s="1"/>
  <c r="A272" i="1"/>
  <c r="A281" i="1" s="1"/>
  <c r="A290" i="1" s="1"/>
  <c r="A299" i="1" s="1"/>
  <c r="A308" i="1" s="1"/>
  <c r="A317" i="1" s="1"/>
  <c r="A326" i="1" s="1"/>
  <c r="A335" i="1" s="1"/>
  <c r="A344" i="1" s="1"/>
  <c r="A353" i="1" s="1"/>
  <c r="A362" i="1" s="1"/>
  <c r="A371" i="1" s="1"/>
  <c r="A380" i="1" s="1"/>
  <c r="A389" i="1" s="1"/>
  <c r="A398" i="1" s="1"/>
  <c r="A407" i="1" s="1"/>
  <c r="A416" i="1" s="1"/>
  <c r="A425" i="1" s="1"/>
  <c r="A434" i="1" s="1"/>
  <c r="A443" i="1" s="1"/>
  <c r="A452" i="1" s="1"/>
  <c r="A461" i="1" s="1"/>
  <c r="A470" i="1" s="1"/>
  <c r="A479" i="1" s="1"/>
  <c r="A488" i="1" s="1"/>
  <c r="A497" i="1" s="1"/>
  <c r="A506" i="1" s="1"/>
  <c r="A515" i="1" s="1"/>
  <c r="A524" i="1" s="1"/>
  <c r="A533" i="1" s="1"/>
  <c r="A542" i="1" s="1"/>
  <c r="A551" i="1" s="1"/>
  <c r="A560" i="1" s="1"/>
  <c r="J271" i="1"/>
  <c r="A271" i="1"/>
  <c r="A270" i="1"/>
  <c r="J269" i="1"/>
  <c r="A269" i="1"/>
  <c r="A278" i="1" s="1"/>
  <c r="A287" i="1" s="1"/>
  <c r="A296" i="1" s="1"/>
  <c r="A305" i="1" s="1"/>
  <c r="A314" i="1" s="1"/>
  <c r="A323" i="1" s="1"/>
  <c r="A332" i="1" s="1"/>
  <c r="A341" i="1" s="1"/>
  <c r="A350" i="1" s="1"/>
  <c r="A359" i="1" s="1"/>
  <c r="A368" i="1" s="1"/>
  <c r="A377" i="1" s="1"/>
  <c r="A386" i="1" s="1"/>
  <c r="A395" i="1" s="1"/>
  <c r="A404" i="1" s="1"/>
  <c r="A413" i="1" s="1"/>
  <c r="A422" i="1" s="1"/>
  <c r="A431" i="1" s="1"/>
  <c r="A440" i="1" s="1"/>
  <c r="A449" i="1" s="1"/>
  <c r="A458" i="1" s="1"/>
  <c r="A467" i="1" s="1"/>
  <c r="A476" i="1" s="1"/>
  <c r="A485" i="1" s="1"/>
  <c r="A494" i="1" s="1"/>
  <c r="A503" i="1" s="1"/>
  <c r="A512" i="1" s="1"/>
  <c r="A521" i="1" s="1"/>
  <c r="A530" i="1" s="1"/>
  <c r="A539" i="1" s="1"/>
  <c r="A548" i="1" s="1"/>
  <c r="A557" i="1" s="1"/>
  <c r="A566" i="1" s="1"/>
  <c r="A575" i="1" s="1"/>
  <c r="A584" i="1" s="1"/>
  <c r="A593" i="1" s="1"/>
  <c r="J268" i="1"/>
  <c r="A268" i="1"/>
  <c r="A277" i="1" s="1"/>
  <c r="A286" i="1" s="1"/>
  <c r="A295" i="1" s="1"/>
  <c r="A304" i="1" s="1"/>
  <c r="A313" i="1" s="1"/>
  <c r="A322" i="1" s="1"/>
  <c r="A331" i="1" s="1"/>
  <c r="A340" i="1" s="1"/>
  <c r="A349" i="1" s="1"/>
  <c r="A358" i="1" s="1"/>
  <c r="A367" i="1" s="1"/>
  <c r="A376" i="1" s="1"/>
  <c r="A385" i="1" s="1"/>
  <c r="A394" i="1" s="1"/>
  <c r="A403" i="1" s="1"/>
  <c r="A412" i="1" s="1"/>
  <c r="A421" i="1" s="1"/>
  <c r="A430" i="1" s="1"/>
  <c r="A439" i="1" s="1"/>
  <c r="A448" i="1" s="1"/>
  <c r="A457" i="1" s="1"/>
  <c r="A466" i="1" s="1"/>
  <c r="A475" i="1" s="1"/>
  <c r="A484" i="1" s="1"/>
  <c r="A493" i="1" s="1"/>
  <c r="A502" i="1" s="1"/>
  <c r="A511" i="1" s="1"/>
  <c r="A520" i="1" s="1"/>
  <c r="A529" i="1" s="1"/>
  <c r="A538" i="1" s="1"/>
  <c r="A547" i="1" s="1"/>
  <c r="A556" i="1" s="1"/>
  <c r="A565" i="1" s="1"/>
  <c r="A574" i="1" s="1"/>
  <c r="A583" i="1" s="1"/>
  <c r="A592" i="1" s="1"/>
  <c r="A601" i="1" s="1"/>
  <c r="A610" i="1" s="1"/>
  <c r="A619" i="1" s="1"/>
  <c r="A628" i="1" s="1"/>
  <c r="I267" i="1"/>
  <c r="J267" i="1" s="1"/>
  <c r="H267" i="1"/>
  <c r="G267" i="1"/>
  <c r="A267" i="1"/>
  <c r="A276" i="1" s="1"/>
  <c r="A285" i="1" s="1"/>
  <c r="A294" i="1" s="1"/>
  <c r="A303" i="1" s="1"/>
  <c r="A312" i="1" s="1"/>
  <c r="A321" i="1" s="1"/>
  <c r="A330" i="1" s="1"/>
  <c r="A339" i="1" s="1"/>
  <c r="A348" i="1" s="1"/>
  <c r="A357" i="1" s="1"/>
  <c r="A366" i="1" s="1"/>
  <c r="A375" i="1" s="1"/>
  <c r="A384" i="1" s="1"/>
  <c r="A393" i="1" s="1"/>
  <c r="A402" i="1" s="1"/>
  <c r="A411" i="1" s="1"/>
  <c r="A420" i="1" s="1"/>
  <c r="A429" i="1" s="1"/>
  <c r="A438" i="1" s="1"/>
  <c r="A447" i="1" s="1"/>
  <c r="A456" i="1" s="1"/>
  <c r="A465" i="1" s="1"/>
  <c r="A474" i="1" s="1"/>
  <c r="A483" i="1" s="1"/>
  <c r="A492" i="1" s="1"/>
  <c r="A501" i="1" s="1"/>
  <c r="A510" i="1" s="1"/>
  <c r="A519" i="1" s="1"/>
  <c r="A528" i="1" s="1"/>
  <c r="A537" i="1" s="1"/>
  <c r="A546" i="1" s="1"/>
  <c r="A555" i="1" s="1"/>
  <c r="A564" i="1" s="1"/>
  <c r="A573" i="1" s="1"/>
  <c r="A582" i="1" s="1"/>
  <c r="A591" i="1" s="1"/>
  <c r="A600" i="1" s="1"/>
  <c r="A609" i="1" s="1"/>
  <c r="A618" i="1" s="1"/>
  <c r="A627" i="1" s="1"/>
  <c r="A636" i="1" s="1"/>
  <c r="A645" i="1" s="1"/>
  <c r="A654" i="1" s="1"/>
  <c r="A663" i="1" s="1"/>
  <c r="A672" i="1" s="1"/>
  <c r="A681" i="1" s="1"/>
  <c r="A690" i="1" s="1"/>
  <c r="A699" i="1" s="1"/>
  <c r="A708" i="1" s="1"/>
  <c r="J266" i="1"/>
  <c r="A266" i="1"/>
  <c r="A275" i="1" s="1"/>
  <c r="A284" i="1" s="1"/>
  <c r="A293" i="1" s="1"/>
  <c r="A302" i="1" s="1"/>
  <c r="A311" i="1" s="1"/>
  <c r="A320" i="1" s="1"/>
  <c r="A329" i="1" s="1"/>
  <c r="A338" i="1" s="1"/>
  <c r="A347" i="1" s="1"/>
  <c r="A356" i="1" s="1"/>
  <c r="A365" i="1" s="1"/>
  <c r="A374" i="1" s="1"/>
  <c r="A383" i="1" s="1"/>
  <c r="A392" i="1" s="1"/>
  <c r="A401" i="1" s="1"/>
  <c r="A410" i="1" s="1"/>
  <c r="A419" i="1" s="1"/>
  <c r="A428" i="1" s="1"/>
  <c r="A437" i="1" s="1"/>
  <c r="A446" i="1" s="1"/>
  <c r="A455" i="1" s="1"/>
  <c r="A464" i="1" s="1"/>
  <c r="A473" i="1" s="1"/>
  <c r="A482" i="1" s="1"/>
  <c r="A491" i="1" s="1"/>
  <c r="A500" i="1" s="1"/>
  <c r="A509" i="1" s="1"/>
  <c r="A518" i="1" s="1"/>
  <c r="A527" i="1" s="1"/>
  <c r="A536" i="1" s="1"/>
  <c r="A545" i="1" s="1"/>
  <c r="A554" i="1" s="1"/>
  <c r="A563" i="1" s="1"/>
  <c r="A572" i="1" s="1"/>
  <c r="A581" i="1" s="1"/>
  <c r="A590" i="1" s="1"/>
  <c r="A599" i="1" s="1"/>
  <c r="A608" i="1" s="1"/>
  <c r="A617" i="1" s="1"/>
  <c r="A626" i="1" s="1"/>
  <c r="A635" i="1" s="1"/>
  <c r="A644" i="1" s="1"/>
  <c r="A653" i="1" s="1"/>
  <c r="A662" i="1" s="1"/>
  <c r="A671" i="1" s="1"/>
  <c r="A680" i="1" s="1"/>
  <c r="A689" i="1" s="1"/>
  <c r="A698" i="1" s="1"/>
  <c r="A707" i="1" s="1"/>
  <c r="J265" i="1"/>
  <c r="A265" i="1"/>
  <c r="A274" i="1" s="1"/>
  <c r="A283" i="1" s="1"/>
  <c r="A292" i="1" s="1"/>
  <c r="A301" i="1" s="1"/>
  <c r="A310" i="1" s="1"/>
  <c r="A319" i="1" s="1"/>
  <c r="A328" i="1" s="1"/>
  <c r="A337" i="1" s="1"/>
  <c r="A346" i="1" s="1"/>
  <c r="A355" i="1" s="1"/>
  <c r="A364" i="1" s="1"/>
  <c r="A373" i="1" s="1"/>
  <c r="A382" i="1" s="1"/>
  <c r="A391" i="1" s="1"/>
  <c r="A400" i="1" s="1"/>
  <c r="A409" i="1" s="1"/>
  <c r="A418" i="1" s="1"/>
  <c r="A427" i="1" s="1"/>
  <c r="A436" i="1" s="1"/>
  <c r="A445" i="1" s="1"/>
  <c r="A454" i="1" s="1"/>
  <c r="A463" i="1" s="1"/>
  <c r="A472" i="1" s="1"/>
  <c r="A481" i="1" s="1"/>
  <c r="A490" i="1" s="1"/>
  <c r="A499" i="1" s="1"/>
  <c r="A508" i="1" s="1"/>
  <c r="A517" i="1" s="1"/>
  <c r="A526" i="1" s="1"/>
  <c r="A535" i="1" s="1"/>
  <c r="A544" i="1" s="1"/>
  <c r="A553" i="1" s="1"/>
  <c r="A562" i="1" s="1"/>
  <c r="A571" i="1" s="1"/>
  <c r="A580" i="1" s="1"/>
  <c r="A589" i="1" s="1"/>
  <c r="A598" i="1" s="1"/>
  <c r="A607" i="1" s="1"/>
  <c r="A616" i="1" s="1"/>
  <c r="A625" i="1" s="1"/>
  <c r="A634" i="1" s="1"/>
  <c r="A643" i="1" s="1"/>
  <c r="A652" i="1" s="1"/>
  <c r="A661" i="1" s="1"/>
  <c r="A670" i="1" s="1"/>
  <c r="A679" i="1" s="1"/>
  <c r="A688" i="1" s="1"/>
  <c r="A697" i="1" s="1"/>
  <c r="A706" i="1" s="1"/>
  <c r="J262" i="1"/>
  <c r="J260" i="1"/>
  <c r="J259" i="1"/>
  <c r="I258" i="1"/>
  <c r="H258" i="1"/>
  <c r="G258" i="1"/>
  <c r="J257" i="1"/>
  <c r="J258" i="1" s="1"/>
  <c r="J256" i="1"/>
  <c r="J253" i="1"/>
  <c r="I253" i="1"/>
  <c r="J251" i="1"/>
  <c r="J250" i="1"/>
  <c r="I249" i="1"/>
  <c r="H249" i="1"/>
  <c r="G249" i="1"/>
  <c r="J248" i="1"/>
  <c r="J249" i="1" s="1"/>
  <c r="J247" i="1"/>
  <c r="J244" i="1"/>
  <c r="I244" i="1"/>
  <c r="J242" i="1"/>
  <c r="J241" i="1"/>
  <c r="J240" i="1"/>
  <c r="I240" i="1"/>
  <c r="H240" i="1"/>
  <c r="G240" i="1"/>
  <c r="J239" i="1"/>
  <c r="J238" i="1"/>
  <c r="J235" i="1"/>
  <c r="I235" i="1"/>
  <c r="J233" i="1"/>
  <c r="J232" i="1"/>
  <c r="I231" i="1"/>
  <c r="H231" i="1"/>
  <c r="G231" i="1"/>
  <c r="J230" i="1"/>
  <c r="J229" i="1"/>
  <c r="J226" i="1"/>
  <c r="I226" i="1"/>
  <c r="J224" i="1"/>
  <c r="J223" i="1"/>
  <c r="I222" i="1"/>
  <c r="H222" i="1"/>
  <c r="G222" i="1"/>
  <c r="J221" i="1"/>
  <c r="J220" i="1"/>
  <c r="J222" i="1" s="1"/>
  <c r="J217" i="1"/>
  <c r="I217" i="1"/>
  <c r="J215" i="1"/>
  <c r="J214" i="1"/>
  <c r="I213" i="1"/>
  <c r="H213" i="1"/>
  <c r="G213" i="1"/>
  <c r="J212" i="1"/>
  <c r="J211" i="1"/>
  <c r="J213" i="1" s="1"/>
  <c r="J208" i="1"/>
  <c r="I208" i="1"/>
  <c r="J206" i="1"/>
  <c r="J205" i="1"/>
  <c r="J204" i="1"/>
  <c r="I204" i="1"/>
  <c r="H204" i="1"/>
  <c r="G204" i="1"/>
  <c r="J203" i="1"/>
  <c r="J202" i="1"/>
  <c r="J199" i="1"/>
  <c r="I199" i="1"/>
  <c r="J197" i="1"/>
  <c r="J196" i="1"/>
  <c r="I195" i="1"/>
  <c r="H195" i="1"/>
  <c r="G195" i="1"/>
  <c r="J194" i="1"/>
  <c r="J195" i="1" s="1"/>
  <c r="J193" i="1"/>
  <c r="J190" i="1"/>
  <c r="I190" i="1"/>
  <c r="J188" i="1"/>
  <c r="J187" i="1"/>
  <c r="I186" i="1"/>
  <c r="H186" i="1"/>
  <c r="G186" i="1"/>
  <c r="J185" i="1"/>
  <c r="J184" i="1"/>
  <c r="J186" i="1" s="1"/>
  <c r="J177" i="1"/>
  <c r="I177" i="1"/>
  <c r="H177" i="1"/>
  <c r="G177" i="1"/>
  <c r="J176" i="1"/>
  <c r="J175" i="1"/>
  <c r="J172" i="1"/>
  <c r="I172" i="1"/>
  <c r="J170" i="1"/>
  <c r="J169" i="1"/>
  <c r="J168" i="1"/>
  <c r="I168" i="1"/>
  <c r="H168" i="1"/>
  <c r="G168" i="1"/>
  <c r="J167" i="1"/>
  <c r="J166" i="1"/>
  <c r="J163" i="1"/>
  <c r="I163" i="1"/>
  <c r="J161" i="1"/>
  <c r="J160" i="1"/>
  <c r="I159" i="1"/>
  <c r="H159" i="1"/>
  <c r="G159" i="1"/>
  <c r="J158" i="1"/>
  <c r="J157" i="1"/>
  <c r="J154" i="1"/>
  <c r="I154" i="1"/>
  <c r="J152" i="1"/>
  <c r="J151" i="1"/>
  <c r="I150" i="1"/>
  <c r="H150" i="1"/>
  <c r="G150" i="1"/>
  <c r="J149" i="1"/>
  <c r="J148" i="1"/>
  <c r="J150" i="1" s="1"/>
  <c r="J145" i="1"/>
  <c r="I145" i="1"/>
  <c r="J143" i="1"/>
  <c r="J142" i="1"/>
  <c r="I141" i="1"/>
  <c r="H141" i="1"/>
  <c r="G141" i="1"/>
  <c r="J140" i="1"/>
  <c r="J139" i="1"/>
  <c r="J141" i="1" s="1"/>
  <c r="J136" i="1"/>
  <c r="I136" i="1"/>
  <c r="J134" i="1"/>
  <c r="J133" i="1"/>
  <c r="I132" i="1"/>
  <c r="H132" i="1"/>
  <c r="G132" i="1"/>
  <c r="J131" i="1"/>
  <c r="J130" i="1"/>
  <c r="J132" i="1" s="1"/>
  <c r="J127" i="1"/>
  <c r="I127" i="1"/>
  <c r="J125" i="1"/>
  <c r="J124" i="1"/>
  <c r="J123" i="1"/>
  <c r="I123" i="1"/>
  <c r="H123" i="1"/>
  <c r="G123" i="1"/>
  <c r="J122" i="1"/>
  <c r="J121" i="1"/>
  <c r="J118" i="1"/>
  <c r="I118" i="1"/>
  <c r="J116" i="1"/>
  <c r="J115" i="1"/>
  <c r="I114" i="1"/>
  <c r="H114" i="1"/>
  <c r="G114" i="1"/>
  <c r="J113" i="1"/>
  <c r="J112" i="1"/>
  <c r="J114" i="1" s="1"/>
  <c r="J109" i="1"/>
  <c r="I109" i="1"/>
  <c r="J107" i="1"/>
  <c r="J106" i="1"/>
  <c r="I105" i="1"/>
  <c r="H105" i="1"/>
  <c r="G105" i="1"/>
  <c r="J104" i="1"/>
  <c r="J105" i="1" s="1"/>
  <c r="J103" i="1"/>
  <c r="J100" i="1"/>
  <c r="I100" i="1"/>
  <c r="J98" i="1"/>
  <c r="J97" i="1"/>
  <c r="I96" i="1"/>
  <c r="H96" i="1"/>
  <c r="G96" i="1"/>
  <c r="J95" i="1"/>
  <c r="J94" i="1"/>
  <c r="J96" i="1" s="1"/>
  <c r="J91" i="1"/>
  <c r="I91" i="1"/>
  <c r="J89" i="1"/>
  <c r="J88" i="1"/>
  <c r="I87" i="1"/>
  <c r="H87" i="1"/>
  <c r="G87" i="1"/>
  <c r="J86" i="1"/>
  <c r="J85" i="1"/>
  <c r="J87" i="1" s="1"/>
  <c r="J82" i="1"/>
  <c r="I82" i="1"/>
  <c r="J80" i="1"/>
  <c r="J79" i="1"/>
  <c r="I78" i="1"/>
  <c r="H78" i="1"/>
  <c r="G78" i="1"/>
  <c r="J77" i="1"/>
  <c r="J76" i="1"/>
  <c r="J69" i="1"/>
  <c r="I69" i="1"/>
  <c r="H69" i="1"/>
  <c r="G69" i="1"/>
  <c r="J60" i="1"/>
  <c r="I60" i="1"/>
  <c r="H60" i="1"/>
  <c r="G60" i="1"/>
  <c r="J159" i="1" l="1"/>
  <c r="J231" i="1"/>
  <c r="J78" i="1"/>
  <c r="A604" i="1"/>
  <c r="A613" i="1" s="1"/>
  <c r="A602" i="1"/>
  <c r="A611" i="1" s="1"/>
  <c r="A567" i="1"/>
  <c r="A576" i="1" s="1"/>
  <c r="A569" i="1"/>
  <c r="A578" i="1" s="1"/>
  <c r="A568" i="1"/>
  <c r="A577" i="1" s="1"/>
  <c r="A586" i="1" s="1"/>
  <c r="A595" i="1" s="1"/>
  <c r="A570" i="1"/>
  <c r="A579" i="1" s="1"/>
  <c r="A588" i="1" s="1"/>
  <c r="A597" i="1" s="1"/>
  <c r="A606" i="1" s="1"/>
  <c r="A615" i="1" s="1"/>
  <c r="A624" i="1" s="1"/>
  <c r="A633" i="1" s="1"/>
  <c r="A642" i="1" s="1"/>
  <c r="A651" i="1" s="1"/>
  <c r="A660" i="1" s="1"/>
  <c r="A669" i="1" s="1"/>
  <c r="A678" i="1" s="1"/>
  <c r="A687" i="1" s="1"/>
  <c r="A696" i="1" s="1"/>
  <c r="A705" i="1" s="1"/>
  <c r="A714" i="1" s="1"/>
  <c r="A639" i="1"/>
  <c r="A648" i="1" s="1"/>
  <c r="A657" i="1" s="1"/>
  <c r="A666" i="1" s="1"/>
  <c r="A675" i="1" s="1"/>
  <c r="A684" i="1" s="1"/>
  <c r="A693" i="1" s="1"/>
  <c r="A702" i="1" s="1"/>
  <c r="A711" i="1" s="1"/>
  <c r="A637" i="1"/>
  <c r="A646" i="1" s="1"/>
  <c r="A655" i="1" s="1"/>
  <c r="A664" i="1" s="1"/>
  <c r="A673" i="1" s="1"/>
  <c r="A682" i="1" s="1"/>
  <c r="A691" i="1" s="1"/>
  <c r="A700" i="1" s="1"/>
  <c r="A709" i="1" s="1"/>
  <c r="A585" i="1" l="1"/>
  <c r="A594" i="1" s="1"/>
  <c r="A587" i="1"/>
  <c r="A596" i="1" s="1"/>
  <c r="A622" i="1"/>
  <c r="A631" i="1" s="1"/>
  <c r="A620" i="1"/>
  <c r="A629" i="1" s="1"/>
  <c r="A640" i="1" l="1"/>
  <c r="A649" i="1" s="1"/>
  <c r="A658" i="1" s="1"/>
  <c r="A667" i="1" s="1"/>
  <c r="A676" i="1" s="1"/>
  <c r="A685" i="1" s="1"/>
  <c r="A694" i="1" s="1"/>
  <c r="A703" i="1" s="1"/>
  <c r="A712" i="1" s="1"/>
  <c r="A638" i="1"/>
  <c r="A647" i="1" s="1"/>
  <c r="A656" i="1" s="1"/>
  <c r="A665" i="1" s="1"/>
  <c r="A674" i="1" s="1"/>
  <c r="A683" i="1" s="1"/>
  <c r="A692" i="1" s="1"/>
  <c r="A701" i="1" s="1"/>
  <c r="A710" i="1" s="1"/>
  <c r="A603" i="1"/>
  <c r="A612" i="1" s="1"/>
  <c r="A621" i="1" s="1"/>
  <c r="A630" i="1" s="1"/>
  <c r="A605" i="1"/>
  <c r="A614" i="1" s="1"/>
  <c r="A623" i="1" s="1"/>
  <c r="A632" i="1" s="1"/>
  <c r="A641" i="1" s="1"/>
  <c r="A650" i="1" s="1"/>
  <c r="A659" i="1" s="1"/>
  <c r="A668" i="1" s="1"/>
  <c r="A677" i="1" s="1"/>
  <c r="A686" i="1" s="1"/>
  <c r="A695" i="1" s="1"/>
  <c r="A704" i="1" s="1"/>
  <c r="A713" i="1" s="1"/>
</calcChain>
</file>

<file path=xl/sharedStrings.xml><?xml version="1.0" encoding="utf-8"?>
<sst xmlns="http://schemas.openxmlformats.org/spreadsheetml/2006/main" count="1294" uniqueCount="24">
  <si>
    <t>id</t>
  </si>
  <si>
    <t>visit</t>
  </si>
  <si>
    <t>age</t>
  </si>
  <si>
    <t>groupnum</t>
  </si>
  <si>
    <t>group</t>
  </si>
  <si>
    <t>numgams</t>
  </si>
  <si>
    <t>nummostest</t>
  </si>
  <si>
    <t>nummosqpos</t>
  </si>
  <si>
    <t>percentpinfected</t>
  </si>
  <si>
    <t>propinfected</t>
  </si>
  <si>
    <t>hb</t>
  </si>
  <si>
    <t>metab</t>
  </si>
  <si>
    <t>A</t>
  </si>
  <si>
    <t>.</t>
  </si>
  <si>
    <t>B</t>
  </si>
  <si>
    <t>C</t>
  </si>
  <si>
    <t>D</t>
  </si>
  <si>
    <t>E</t>
  </si>
  <si>
    <t>pqdosegrp</t>
  </si>
  <si>
    <t>control</t>
  </si>
  <si>
    <t>0.125 mg/kg</t>
  </si>
  <si>
    <t>0.5 mg/kg</t>
  </si>
  <si>
    <t>0.25 mg/kg</t>
  </si>
  <si>
    <t>0.0625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</si>
</sst>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F476-D369-6444-A3EB-A99B0C1C172F}">
  <dimension ref="A1:L714"/>
  <sheetViews>
    <sheetView tabSelected="1" topLeftCell="A305" workbookViewId="0">
      <selection activeCell="I326" sqref="I326"/>
    </sheetView>
  </sheetViews>
  <sheetFormatPr baseColWidth="10" defaultColWidth="10.83203125" defaultRowHeight="16" x14ac:dyDescent="0.2"/>
  <cols>
    <col min="2" max="2" width="8.1640625" customWidth="1"/>
    <col min="3" max="3" width="10.83203125" customWidth="1"/>
    <col min="4" max="4" width="10" customWidth="1"/>
    <col min="5" max="5" width="8.1640625" customWidth="1"/>
    <col min="6" max="6" width="10.83203125" customWidth="1"/>
    <col min="7" max="7" width="11.1640625" customWidth="1"/>
    <col min="8" max="8" width="12.83203125" customWidth="1"/>
    <col min="9" max="9" width="14.5" style="1" customWidth="1"/>
    <col min="10" max="10" width="12.5" customWidth="1"/>
    <col min="11" max="11" width="10.83203125" style="2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</row>
    <row r="2" spans="1:12" x14ac:dyDescent="0.2">
      <c r="A2">
        <v>1</v>
      </c>
      <c r="B2">
        <v>0</v>
      </c>
      <c r="C2">
        <v>18</v>
      </c>
      <c r="D2">
        <v>1</v>
      </c>
      <c r="E2" t="s">
        <v>12</v>
      </c>
      <c r="J2" t="s">
        <v>13</v>
      </c>
      <c r="K2" s="2">
        <v>11.9</v>
      </c>
      <c r="L2" t="s">
        <v>13</v>
      </c>
    </row>
    <row r="3" spans="1:12" x14ac:dyDescent="0.2">
      <c r="A3">
        <v>1</v>
      </c>
      <c r="B3">
        <v>1</v>
      </c>
      <c r="C3">
        <v>18</v>
      </c>
      <c r="D3">
        <v>1</v>
      </c>
      <c r="E3" t="s">
        <v>12</v>
      </c>
      <c r="J3" t="s">
        <v>13</v>
      </c>
      <c r="K3" s="2" t="s">
        <v>13</v>
      </c>
      <c r="L3" t="s">
        <v>13</v>
      </c>
    </row>
    <row r="4" spans="1:12" x14ac:dyDescent="0.2">
      <c r="A4">
        <v>1</v>
      </c>
      <c r="B4">
        <v>2</v>
      </c>
      <c r="C4">
        <v>18</v>
      </c>
      <c r="D4">
        <v>1</v>
      </c>
      <c r="E4" t="s">
        <v>12</v>
      </c>
      <c r="J4" t="s">
        <v>13</v>
      </c>
      <c r="K4" s="2" t="s">
        <v>13</v>
      </c>
      <c r="L4" t="s">
        <v>13</v>
      </c>
    </row>
    <row r="5" spans="1:12" x14ac:dyDescent="0.2">
      <c r="A5">
        <v>1</v>
      </c>
      <c r="B5">
        <v>3</v>
      </c>
      <c r="C5">
        <v>18</v>
      </c>
      <c r="D5">
        <v>1</v>
      </c>
      <c r="E5" t="s">
        <v>12</v>
      </c>
      <c r="J5" t="s">
        <v>13</v>
      </c>
      <c r="K5" s="2" t="s">
        <v>13</v>
      </c>
      <c r="L5" t="s">
        <v>13</v>
      </c>
    </row>
    <row r="6" spans="1:12" x14ac:dyDescent="0.2">
      <c r="A6">
        <v>1</v>
      </c>
      <c r="B6">
        <v>7</v>
      </c>
      <c r="C6">
        <v>18</v>
      </c>
      <c r="D6">
        <v>1</v>
      </c>
      <c r="E6" t="s">
        <v>12</v>
      </c>
      <c r="J6" t="s">
        <v>13</v>
      </c>
      <c r="K6" s="2" t="s">
        <v>13</v>
      </c>
      <c r="L6" t="s">
        <v>13</v>
      </c>
    </row>
    <row r="7" spans="1:12" x14ac:dyDescent="0.2">
      <c r="A7">
        <v>1</v>
      </c>
      <c r="B7">
        <v>14</v>
      </c>
      <c r="C7">
        <v>18</v>
      </c>
      <c r="D7">
        <v>1</v>
      </c>
      <c r="E7" t="s">
        <v>12</v>
      </c>
      <c r="J7" t="s">
        <v>13</v>
      </c>
      <c r="K7" s="2" t="s">
        <v>13</v>
      </c>
      <c r="L7" t="s">
        <v>13</v>
      </c>
    </row>
    <row r="8" spans="1:12" x14ac:dyDescent="0.2">
      <c r="A8">
        <v>1</v>
      </c>
      <c r="B8">
        <v>28</v>
      </c>
      <c r="C8">
        <v>18</v>
      </c>
      <c r="D8">
        <v>1</v>
      </c>
      <c r="E8" t="s">
        <v>12</v>
      </c>
      <c r="J8" t="s">
        <v>13</v>
      </c>
      <c r="K8" s="2" t="s">
        <v>13</v>
      </c>
      <c r="L8" t="s">
        <v>13</v>
      </c>
    </row>
    <row r="9" spans="1:12" x14ac:dyDescent="0.2">
      <c r="A9">
        <v>2</v>
      </c>
      <c r="B9">
        <v>0</v>
      </c>
      <c r="C9">
        <v>22</v>
      </c>
      <c r="D9">
        <v>2</v>
      </c>
      <c r="E9" t="s">
        <v>14</v>
      </c>
      <c r="J9" t="s">
        <v>13</v>
      </c>
      <c r="K9" s="2">
        <v>12.8</v>
      </c>
      <c r="L9" t="s">
        <v>13</v>
      </c>
    </row>
    <row r="10" spans="1:12" x14ac:dyDescent="0.2">
      <c r="A10">
        <v>2</v>
      </c>
      <c r="B10">
        <v>1</v>
      </c>
      <c r="C10">
        <v>22</v>
      </c>
      <c r="D10">
        <v>2</v>
      </c>
      <c r="E10" t="s">
        <v>14</v>
      </c>
      <c r="J10" t="s">
        <v>13</v>
      </c>
      <c r="K10" s="3"/>
      <c r="L10" t="s">
        <v>13</v>
      </c>
    </row>
    <row r="11" spans="1:12" x14ac:dyDescent="0.2">
      <c r="A11">
        <v>2</v>
      </c>
      <c r="B11">
        <v>2</v>
      </c>
      <c r="C11">
        <v>22</v>
      </c>
      <c r="D11">
        <v>2</v>
      </c>
      <c r="E11" t="s">
        <v>14</v>
      </c>
      <c r="J11" t="s">
        <v>13</v>
      </c>
      <c r="K11" s="4">
        <v>13.1</v>
      </c>
      <c r="L11" t="s">
        <v>13</v>
      </c>
    </row>
    <row r="12" spans="1:12" x14ac:dyDescent="0.2">
      <c r="A12">
        <v>2</v>
      </c>
      <c r="B12">
        <v>3</v>
      </c>
      <c r="C12">
        <v>22</v>
      </c>
      <c r="D12">
        <v>2</v>
      </c>
      <c r="E12" t="s">
        <v>14</v>
      </c>
      <c r="J12" t="s">
        <v>13</v>
      </c>
      <c r="K12" s="4">
        <v>11.2</v>
      </c>
      <c r="L12" t="s">
        <v>13</v>
      </c>
    </row>
    <row r="13" spans="1:12" x14ac:dyDescent="0.2">
      <c r="A13">
        <v>2</v>
      </c>
      <c r="B13">
        <v>7</v>
      </c>
      <c r="C13">
        <v>22</v>
      </c>
      <c r="D13">
        <v>2</v>
      </c>
      <c r="E13" t="s">
        <v>14</v>
      </c>
      <c r="J13" t="s">
        <v>13</v>
      </c>
      <c r="K13" s="4">
        <v>11.3</v>
      </c>
      <c r="L13" t="s">
        <v>13</v>
      </c>
    </row>
    <row r="14" spans="1:12" x14ac:dyDescent="0.2">
      <c r="A14">
        <v>2</v>
      </c>
      <c r="B14">
        <v>14</v>
      </c>
      <c r="C14">
        <v>22</v>
      </c>
      <c r="D14">
        <v>2</v>
      </c>
      <c r="E14" t="s">
        <v>14</v>
      </c>
      <c r="J14" t="s">
        <v>13</v>
      </c>
      <c r="K14" s="4">
        <v>14</v>
      </c>
      <c r="L14" t="s">
        <v>13</v>
      </c>
    </row>
    <row r="15" spans="1:12" x14ac:dyDescent="0.2">
      <c r="A15">
        <v>2</v>
      </c>
      <c r="B15">
        <v>28</v>
      </c>
      <c r="C15">
        <v>22</v>
      </c>
      <c r="D15">
        <v>2</v>
      </c>
      <c r="E15" t="s">
        <v>14</v>
      </c>
      <c r="J15" t="s">
        <v>13</v>
      </c>
      <c r="K15" s="4">
        <v>14.8</v>
      </c>
      <c r="L15" t="s">
        <v>13</v>
      </c>
    </row>
    <row r="16" spans="1:12" x14ac:dyDescent="0.2">
      <c r="A16">
        <v>3</v>
      </c>
      <c r="B16" s="5">
        <v>0</v>
      </c>
      <c r="C16">
        <v>37</v>
      </c>
      <c r="D16">
        <v>2</v>
      </c>
      <c r="E16" t="s">
        <v>14</v>
      </c>
      <c r="J16" t="s">
        <v>13</v>
      </c>
      <c r="K16" s="2">
        <v>14.4</v>
      </c>
      <c r="L16" t="s">
        <v>13</v>
      </c>
    </row>
    <row r="17" spans="1:12" x14ac:dyDescent="0.2">
      <c r="A17">
        <v>3</v>
      </c>
      <c r="B17" s="5">
        <v>1</v>
      </c>
      <c r="C17">
        <v>37</v>
      </c>
      <c r="D17">
        <v>2</v>
      </c>
      <c r="E17" t="s">
        <v>14</v>
      </c>
      <c r="J17" t="s">
        <v>13</v>
      </c>
      <c r="K17" s="2">
        <v>15</v>
      </c>
      <c r="L17" t="s">
        <v>13</v>
      </c>
    </row>
    <row r="18" spans="1:12" x14ac:dyDescent="0.2">
      <c r="A18">
        <v>3</v>
      </c>
      <c r="B18" s="5">
        <v>2</v>
      </c>
      <c r="C18">
        <v>37</v>
      </c>
      <c r="D18">
        <v>2</v>
      </c>
      <c r="E18" t="s">
        <v>14</v>
      </c>
      <c r="J18" t="s">
        <v>13</v>
      </c>
      <c r="K18" s="2">
        <v>12.6</v>
      </c>
      <c r="L18" t="s">
        <v>13</v>
      </c>
    </row>
    <row r="19" spans="1:12" x14ac:dyDescent="0.2">
      <c r="A19">
        <v>3</v>
      </c>
      <c r="B19" s="5">
        <v>3</v>
      </c>
      <c r="C19">
        <v>37</v>
      </c>
      <c r="D19">
        <v>2</v>
      </c>
      <c r="E19" t="s">
        <v>14</v>
      </c>
      <c r="J19" t="s">
        <v>13</v>
      </c>
      <c r="K19" s="2">
        <v>13.2</v>
      </c>
      <c r="L19" t="s">
        <v>13</v>
      </c>
    </row>
    <row r="20" spans="1:12" x14ac:dyDescent="0.2">
      <c r="A20">
        <v>3</v>
      </c>
      <c r="B20" s="5">
        <v>7</v>
      </c>
      <c r="C20">
        <v>37</v>
      </c>
      <c r="D20">
        <v>2</v>
      </c>
      <c r="E20" t="s">
        <v>14</v>
      </c>
      <c r="J20" t="s">
        <v>13</v>
      </c>
      <c r="K20" s="2">
        <v>13.8</v>
      </c>
      <c r="L20" t="s">
        <v>13</v>
      </c>
    </row>
    <row r="21" spans="1:12" x14ac:dyDescent="0.2">
      <c r="A21">
        <v>3</v>
      </c>
      <c r="B21" s="5">
        <v>14</v>
      </c>
      <c r="C21">
        <v>37</v>
      </c>
      <c r="D21">
        <v>2</v>
      </c>
      <c r="E21" t="s">
        <v>14</v>
      </c>
      <c r="J21" t="s">
        <v>13</v>
      </c>
      <c r="K21" s="2">
        <v>13.5</v>
      </c>
      <c r="L21" t="s">
        <v>13</v>
      </c>
    </row>
    <row r="22" spans="1:12" x14ac:dyDescent="0.2">
      <c r="A22">
        <v>3</v>
      </c>
      <c r="B22" s="5">
        <v>28</v>
      </c>
      <c r="C22">
        <v>37</v>
      </c>
      <c r="D22">
        <v>2</v>
      </c>
      <c r="E22" t="s">
        <v>14</v>
      </c>
      <c r="J22" t="s">
        <v>13</v>
      </c>
      <c r="K22" s="2">
        <v>13.3</v>
      </c>
      <c r="L22" t="s">
        <v>13</v>
      </c>
    </row>
    <row r="23" spans="1:12" x14ac:dyDescent="0.2">
      <c r="A23">
        <v>4</v>
      </c>
      <c r="B23" s="5">
        <v>0</v>
      </c>
      <c r="C23">
        <v>33</v>
      </c>
      <c r="D23">
        <v>3</v>
      </c>
      <c r="E23" t="s">
        <v>15</v>
      </c>
      <c r="J23" t="s">
        <v>13</v>
      </c>
      <c r="K23" s="2">
        <v>11.5</v>
      </c>
      <c r="L23" t="s">
        <v>13</v>
      </c>
    </row>
    <row r="24" spans="1:12" x14ac:dyDescent="0.2">
      <c r="A24">
        <v>4</v>
      </c>
      <c r="B24" s="5">
        <v>1</v>
      </c>
      <c r="C24">
        <v>33</v>
      </c>
      <c r="D24">
        <v>3</v>
      </c>
      <c r="E24" t="s">
        <v>15</v>
      </c>
      <c r="J24" t="s">
        <v>13</v>
      </c>
      <c r="K24" s="6">
        <v>12.1</v>
      </c>
      <c r="L24" t="s">
        <v>13</v>
      </c>
    </row>
    <row r="25" spans="1:12" x14ac:dyDescent="0.2">
      <c r="A25">
        <v>4</v>
      </c>
      <c r="B25" s="5">
        <v>2</v>
      </c>
      <c r="C25">
        <v>33</v>
      </c>
      <c r="D25">
        <v>3</v>
      </c>
      <c r="E25" t="s">
        <v>15</v>
      </c>
      <c r="J25" t="s">
        <v>13</v>
      </c>
      <c r="K25" s="4">
        <v>13.2</v>
      </c>
      <c r="L25" t="s">
        <v>13</v>
      </c>
    </row>
    <row r="26" spans="1:12" x14ac:dyDescent="0.2">
      <c r="A26">
        <v>4</v>
      </c>
      <c r="B26" s="5">
        <v>3</v>
      </c>
      <c r="C26">
        <v>33</v>
      </c>
      <c r="D26">
        <v>3</v>
      </c>
      <c r="E26" t="s">
        <v>15</v>
      </c>
      <c r="J26" t="s">
        <v>13</v>
      </c>
      <c r="K26" s="4">
        <v>12.8</v>
      </c>
      <c r="L26" t="s">
        <v>13</v>
      </c>
    </row>
    <row r="27" spans="1:12" x14ac:dyDescent="0.2">
      <c r="A27">
        <v>4</v>
      </c>
      <c r="B27" s="5">
        <v>7</v>
      </c>
      <c r="C27">
        <v>33</v>
      </c>
      <c r="D27">
        <v>3</v>
      </c>
      <c r="E27" t="s">
        <v>15</v>
      </c>
      <c r="J27" t="s">
        <v>13</v>
      </c>
      <c r="K27" s="4">
        <v>12.8</v>
      </c>
      <c r="L27" t="s">
        <v>13</v>
      </c>
    </row>
    <row r="28" spans="1:12" x14ac:dyDescent="0.2">
      <c r="A28">
        <v>4</v>
      </c>
      <c r="B28" s="5">
        <v>14</v>
      </c>
      <c r="C28">
        <v>33</v>
      </c>
      <c r="D28">
        <v>3</v>
      </c>
      <c r="E28" t="s">
        <v>15</v>
      </c>
      <c r="J28" t="s">
        <v>13</v>
      </c>
      <c r="K28" s="4">
        <v>12.6</v>
      </c>
      <c r="L28" t="s">
        <v>13</v>
      </c>
    </row>
    <row r="29" spans="1:12" x14ac:dyDescent="0.2">
      <c r="A29">
        <v>4</v>
      </c>
      <c r="B29" s="5">
        <v>28</v>
      </c>
      <c r="C29">
        <v>33</v>
      </c>
      <c r="D29">
        <v>3</v>
      </c>
      <c r="E29" t="s">
        <v>15</v>
      </c>
      <c r="J29" t="s">
        <v>13</v>
      </c>
      <c r="K29" s="4">
        <v>13.7</v>
      </c>
      <c r="L29" t="s">
        <v>13</v>
      </c>
    </row>
    <row r="30" spans="1:12" x14ac:dyDescent="0.2">
      <c r="A30">
        <v>5</v>
      </c>
      <c r="B30" s="5">
        <v>0</v>
      </c>
      <c r="C30">
        <v>23</v>
      </c>
      <c r="D30">
        <v>1</v>
      </c>
      <c r="E30" t="s">
        <v>12</v>
      </c>
      <c r="J30" t="s">
        <v>13</v>
      </c>
      <c r="K30" s="2">
        <v>13.9</v>
      </c>
      <c r="L30" t="s">
        <v>13</v>
      </c>
    </row>
    <row r="31" spans="1:12" x14ac:dyDescent="0.2">
      <c r="A31">
        <v>5</v>
      </c>
      <c r="B31" s="5">
        <v>1</v>
      </c>
      <c r="C31">
        <v>23</v>
      </c>
      <c r="D31">
        <v>1</v>
      </c>
      <c r="E31" t="s">
        <v>12</v>
      </c>
      <c r="J31" t="s">
        <v>13</v>
      </c>
      <c r="K31" s="7" t="s">
        <v>13</v>
      </c>
      <c r="L31" t="s">
        <v>13</v>
      </c>
    </row>
    <row r="32" spans="1:12" x14ac:dyDescent="0.2">
      <c r="A32">
        <v>5</v>
      </c>
      <c r="B32" s="5">
        <v>2</v>
      </c>
      <c r="C32">
        <v>23</v>
      </c>
      <c r="D32">
        <v>1</v>
      </c>
      <c r="E32" t="s">
        <v>12</v>
      </c>
      <c r="J32" t="s">
        <v>13</v>
      </c>
      <c r="K32" s="4">
        <v>12.9</v>
      </c>
      <c r="L32" t="s">
        <v>13</v>
      </c>
    </row>
    <row r="33" spans="1:12" x14ac:dyDescent="0.2">
      <c r="A33">
        <v>5</v>
      </c>
      <c r="B33" s="5">
        <v>3</v>
      </c>
      <c r="C33">
        <v>23</v>
      </c>
      <c r="D33">
        <v>1</v>
      </c>
      <c r="E33" t="s">
        <v>12</v>
      </c>
      <c r="J33" t="s">
        <v>13</v>
      </c>
      <c r="K33" s="4">
        <v>13.3</v>
      </c>
      <c r="L33" t="s">
        <v>13</v>
      </c>
    </row>
    <row r="34" spans="1:12" x14ac:dyDescent="0.2">
      <c r="A34">
        <v>5</v>
      </c>
      <c r="B34" s="5">
        <v>7</v>
      </c>
      <c r="C34">
        <v>23</v>
      </c>
      <c r="D34">
        <v>1</v>
      </c>
      <c r="E34" t="s">
        <v>12</v>
      </c>
      <c r="J34" t="s">
        <v>13</v>
      </c>
      <c r="K34" s="4">
        <v>13.3</v>
      </c>
      <c r="L34" t="s">
        <v>13</v>
      </c>
    </row>
    <row r="35" spans="1:12" x14ac:dyDescent="0.2">
      <c r="A35">
        <v>5</v>
      </c>
      <c r="B35" s="5">
        <v>14</v>
      </c>
      <c r="C35">
        <v>23</v>
      </c>
      <c r="D35">
        <v>1</v>
      </c>
      <c r="E35" t="s">
        <v>12</v>
      </c>
      <c r="J35" t="s">
        <v>13</v>
      </c>
      <c r="K35" s="4">
        <v>14.7</v>
      </c>
      <c r="L35" t="s">
        <v>13</v>
      </c>
    </row>
    <row r="36" spans="1:12" x14ac:dyDescent="0.2">
      <c r="A36">
        <v>5</v>
      </c>
      <c r="B36" s="5">
        <v>28</v>
      </c>
      <c r="C36">
        <v>23</v>
      </c>
      <c r="D36">
        <v>1</v>
      </c>
      <c r="E36" t="s">
        <v>12</v>
      </c>
      <c r="J36" t="s">
        <v>13</v>
      </c>
      <c r="K36" s="4">
        <v>12.3</v>
      </c>
      <c r="L36" t="s">
        <v>13</v>
      </c>
    </row>
    <row r="37" spans="1:12" x14ac:dyDescent="0.2">
      <c r="A37">
        <v>6</v>
      </c>
      <c r="B37" s="5">
        <v>0</v>
      </c>
      <c r="C37">
        <v>18</v>
      </c>
      <c r="D37">
        <v>3</v>
      </c>
      <c r="E37" t="s">
        <v>15</v>
      </c>
      <c r="J37" t="s">
        <v>13</v>
      </c>
      <c r="K37" s="2">
        <v>13.4</v>
      </c>
      <c r="L37" t="s">
        <v>13</v>
      </c>
    </row>
    <row r="38" spans="1:12" x14ac:dyDescent="0.2">
      <c r="A38">
        <v>6</v>
      </c>
      <c r="B38" s="5">
        <v>1</v>
      </c>
      <c r="C38">
        <v>18</v>
      </c>
      <c r="D38">
        <v>3</v>
      </c>
      <c r="E38" t="s">
        <v>15</v>
      </c>
      <c r="J38" t="s">
        <v>13</v>
      </c>
      <c r="K38" s="7"/>
      <c r="L38" t="s">
        <v>13</v>
      </c>
    </row>
    <row r="39" spans="1:12" x14ac:dyDescent="0.2">
      <c r="A39">
        <v>6</v>
      </c>
      <c r="B39" s="5">
        <v>2</v>
      </c>
      <c r="C39">
        <v>18</v>
      </c>
      <c r="D39">
        <v>3</v>
      </c>
      <c r="E39" t="s">
        <v>15</v>
      </c>
      <c r="J39" t="s">
        <v>13</v>
      </c>
      <c r="K39" s="4">
        <v>13.6</v>
      </c>
      <c r="L39" t="s">
        <v>13</v>
      </c>
    </row>
    <row r="40" spans="1:12" x14ac:dyDescent="0.2">
      <c r="A40">
        <v>6</v>
      </c>
      <c r="B40" s="5">
        <v>3</v>
      </c>
      <c r="C40">
        <v>18</v>
      </c>
      <c r="D40">
        <v>3</v>
      </c>
      <c r="E40" t="s">
        <v>15</v>
      </c>
      <c r="J40" t="s">
        <v>13</v>
      </c>
      <c r="K40" s="4">
        <v>12.5</v>
      </c>
      <c r="L40" t="s">
        <v>13</v>
      </c>
    </row>
    <row r="41" spans="1:12" x14ac:dyDescent="0.2">
      <c r="A41">
        <v>6</v>
      </c>
      <c r="B41" s="5">
        <v>7</v>
      </c>
      <c r="C41">
        <v>18</v>
      </c>
      <c r="D41">
        <v>3</v>
      </c>
      <c r="E41" t="s">
        <v>15</v>
      </c>
      <c r="J41" t="s">
        <v>13</v>
      </c>
      <c r="K41" s="4">
        <v>13</v>
      </c>
      <c r="L41" t="s">
        <v>13</v>
      </c>
    </row>
    <row r="42" spans="1:12" x14ac:dyDescent="0.2">
      <c r="A42">
        <v>6</v>
      </c>
      <c r="B42" s="5">
        <v>14</v>
      </c>
      <c r="C42">
        <v>18</v>
      </c>
      <c r="D42">
        <v>3</v>
      </c>
      <c r="E42" t="s">
        <v>15</v>
      </c>
      <c r="J42" t="s">
        <v>13</v>
      </c>
      <c r="K42" s="4">
        <v>13</v>
      </c>
      <c r="L42" t="s">
        <v>13</v>
      </c>
    </row>
    <row r="43" spans="1:12" x14ac:dyDescent="0.2">
      <c r="A43">
        <v>6</v>
      </c>
      <c r="B43" s="5">
        <v>28</v>
      </c>
      <c r="C43">
        <v>18</v>
      </c>
      <c r="D43">
        <v>3</v>
      </c>
      <c r="E43" t="s">
        <v>15</v>
      </c>
      <c r="J43" t="s">
        <v>13</v>
      </c>
      <c r="K43" s="4">
        <v>13.7</v>
      </c>
      <c r="L43" t="s">
        <v>13</v>
      </c>
    </row>
    <row r="44" spans="1:12" x14ac:dyDescent="0.2">
      <c r="A44">
        <v>7</v>
      </c>
      <c r="B44" s="5">
        <v>0</v>
      </c>
      <c r="C44">
        <v>48</v>
      </c>
      <c r="D44">
        <v>2</v>
      </c>
      <c r="E44" t="s">
        <v>14</v>
      </c>
      <c r="J44" t="s">
        <v>13</v>
      </c>
      <c r="K44" s="2">
        <v>13.5</v>
      </c>
      <c r="L44" t="s">
        <v>13</v>
      </c>
    </row>
    <row r="45" spans="1:12" x14ac:dyDescent="0.2">
      <c r="A45">
        <v>7</v>
      </c>
      <c r="B45" s="5">
        <v>1</v>
      </c>
      <c r="C45">
        <v>48</v>
      </c>
      <c r="D45">
        <v>2</v>
      </c>
      <c r="E45" t="s">
        <v>14</v>
      </c>
      <c r="J45" t="s">
        <v>13</v>
      </c>
      <c r="K45" s="7"/>
      <c r="L45" t="s">
        <v>13</v>
      </c>
    </row>
    <row r="46" spans="1:12" x14ac:dyDescent="0.2">
      <c r="A46">
        <v>7</v>
      </c>
      <c r="B46" s="5">
        <v>2</v>
      </c>
      <c r="C46">
        <v>48</v>
      </c>
      <c r="D46">
        <v>2</v>
      </c>
      <c r="E46" t="s">
        <v>14</v>
      </c>
      <c r="J46" t="s">
        <v>13</v>
      </c>
      <c r="K46" s="4">
        <v>13</v>
      </c>
      <c r="L46" t="s">
        <v>13</v>
      </c>
    </row>
    <row r="47" spans="1:12" x14ac:dyDescent="0.2">
      <c r="A47">
        <v>7</v>
      </c>
      <c r="B47" s="5">
        <v>3</v>
      </c>
      <c r="C47">
        <v>48</v>
      </c>
      <c r="D47">
        <v>2</v>
      </c>
      <c r="E47" t="s">
        <v>14</v>
      </c>
      <c r="J47" t="s">
        <v>13</v>
      </c>
      <c r="K47" s="4">
        <v>11.4</v>
      </c>
      <c r="L47" t="s">
        <v>13</v>
      </c>
    </row>
    <row r="48" spans="1:12" x14ac:dyDescent="0.2">
      <c r="A48">
        <v>7</v>
      </c>
      <c r="B48" s="5">
        <v>7</v>
      </c>
      <c r="C48">
        <v>48</v>
      </c>
      <c r="D48">
        <v>2</v>
      </c>
      <c r="E48" t="s">
        <v>14</v>
      </c>
      <c r="J48" t="s">
        <v>13</v>
      </c>
      <c r="K48" s="4">
        <v>13.1</v>
      </c>
      <c r="L48" t="s">
        <v>13</v>
      </c>
    </row>
    <row r="49" spans="1:12" x14ac:dyDescent="0.2">
      <c r="A49">
        <v>7</v>
      </c>
      <c r="B49" s="5">
        <v>14</v>
      </c>
      <c r="C49">
        <v>48</v>
      </c>
      <c r="D49">
        <v>2</v>
      </c>
      <c r="E49" t="s">
        <v>14</v>
      </c>
      <c r="J49" t="s">
        <v>13</v>
      </c>
      <c r="K49" s="4">
        <v>12.2</v>
      </c>
      <c r="L49" t="s">
        <v>13</v>
      </c>
    </row>
    <row r="50" spans="1:12" x14ac:dyDescent="0.2">
      <c r="A50">
        <v>7</v>
      </c>
      <c r="B50" s="5">
        <v>28</v>
      </c>
      <c r="C50">
        <v>48</v>
      </c>
      <c r="D50">
        <v>2</v>
      </c>
      <c r="E50" t="s">
        <v>14</v>
      </c>
      <c r="J50" t="s">
        <v>13</v>
      </c>
      <c r="K50" s="4">
        <v>12.2</v>
      </c>
      <c r="L50" t="s">
        <v>13</v>
      </c>
    </row>
    <row r="51" spans="1:12" x14ac:dyDescent="0.2">
      <c r="A51">
        <v>8</v>
      </c>
      <c r="B51" s="5">
        <v>0</v>
      </c>
      <c r="C51">
        <v>30</v>
      </c>
      <c r="D51">
        <v>3</v>
      </c>
      <c r="E51" t="s">
        <v>15</v>
      </c>
      <c r="J51" t="s">
        <v>13</v>
      </c>
      <c r="K51" s="2">
        <v>14</v>
      </c>
      <c r="L51" t="s">
        <v>13</v>
      </c>
    </row>
    <row r="52" spans="1:12" x14ac:dyDescent="0.2">
      <c r="A52">
        <v>8</v>
      </c>
      <c r="B52" s="5">
        <v>1</v>
      </c>
      <c r="C52">
        <v>30</v>
      </c>
      <c r="D52">
        <v>3</v>
      </c>
      <c r="E52" t="s">
        <v>15</v>
      </c>
      <c r="J52" t="s">
        <v>13</v>
      </c>
      <c r="K52" s="6">
        <v>14.7</v>
      </c>
      <c r="L52" t="s">
        <v>13</v>
      </c>
    </row>
    <row r="53" spans="1:12" x14ac:dyDescent="0.2">
      <c r="A53">
        <v>8</v>
      </c>
      <c r="B53" s="5">
        <v>2</v>
      </c>
      <c r="C53">
        <v>30</v>
      </c>
      <c r="D53">
        <v>3</v>
      </c>
      <c r="E53" t="s">
        <v>15</v>
      </c>
      <c r="J53" t="s">
        <v>13</v>
      </c>
      <c r="K53" s="4">
        <v>13.9</v>
      </c>
      <c r="L53" t="s">
        <v>13</v>
      </c>
    </row>
    <row r="54" spans="1:12" x14ac:dyDescent="0.2">
      <c r="A54">
        <v>8</v>
      </c>
      <c r="B54" s="5">
        <v>3</v>
      </c>
      <c r="C54">
        <v>30</v>
      </c>
      <c r="D54">
        <v>3</v>
      </c>
      <c r="E54" t="s">
        <v>15</v>
      </c>
      <c r="J54" t="s">
        <v>13</v>
      </c>
      <c r="K54" s="4">
        <v>12.5</v>
      </c>
      <c r="L54" t="s">
        <v>13</v>
      </c>
    </row>
    <row r="55" spans="1:12" x14ac:dyDescent="0.2">
      <c r="A55">
        <v>8</v>
      </c>
      <c r="B55" s="5">
        <v>7</v>
      </c>
      <c r="C55">
        <v>30</v>
      </c>
      <c r="D55">
        <v>3</v>
      </c>
      <c r="E55" t="s">
        <v>15</v>
      </c>
      <c r="J55" t="s">
        <v>13</v>
      </c>
      <c r="K55" s="4">
        <v>11.7</v>
      </c>
      <c r="L55" t="s">
        <v>13</v>
      </c>
    </row>
    <row r="56" spans="1:12" x14ac:dyDescent="0.2">
      <c r="A56">
        <v>8</v>
      </c>
      <c r="B56" s="5">
        <v>14</v>
      </c>
      <c r="C56">
        <v>30</v>
      </c>
      <c r="D56">
        <v>3</v>
      </c>
      <c r="E56" t="s">
        <v>15</v>
      </c>
      <c r="J56" t="s">
        <v>13</v>
      </c>
      <c r="K56" s="4">
        <v>13.2</v>
      </c>
      <c r="L56" t="s">
        <v>13</v>
      </c>
    </row>
    <row r="57" spans="1:12" x14ac:dyDescent="0.2">
      <c r="A57">
        <v>8</v>
      </c>
      <c r="B57" s="5">
        <v>28</v>
      </c>
      <c r="C57">
        <v>30</v>
      </c>
      <c r="D57">
        <v>3</v>
      </c>
      <c r="E57" t="s">
        <v>15</v>
      </c>
      <c r="J57" t="s">
        <v>13</v>
      </c>
      <c r="K57" s="4">
        <v>14.4</v>
      </c>
      <c r="L57" t="s">
        <v>13</v>
      </c>
    </row>
    <row r="58" spans="1:12" x14ac:dyDescent="0.2">
      <c r="A58">
        <v>9</v>
      </c>
      <c r="B58">
        <v>0.25</v>
      </c>
      <c r="C58">
        <v>18</v>
      </c>
      <c r="D58">
        <v>3</v>
      </c>
      <c r="E58" t="s">
        <v>15</v>
      </c>
      <c r="G58">
        <v>66</v>
      </c>
      <c r="H58">
        <v>1</v>
      </c>
      <c r="I58" s="1">
        <v>1.5151515151515151</v>
      </c>
      <c r="J58" s="8">
        <v>1.4999999999999999E-2</v>
      </c>
      <c r="K58" s="2" t="s">
        <v>13</v>
      </c>
      <c r="L58">
        <v>0</v>
      </c>
    </row>
    <row r="59" spans="1:12" x14ac:dyDescent="0.2">
      <c r="A59">
        <v>9</v>
      </c>
      <c r="B59">
        <v>0.5</v>
      </c>
      <c r="C59">
        <v>18</v>
      </c>
      <c r="D59">
        <v>3</v>
      </c>
      <c r="E59" t="s">
        <v>15</v>
      </c>
      <c r="G59">
        <v>69</v>
      </c>
      <c r="H59">
        <v>1</v>
      </c>
      <c r="I59" s="1">
        <v>1.4492753623188406</v>
      </c>
      <c r="J59" s="8">
        <v>1.4E-2</v>
      </c>
      <c r="K59" s="2" t="s">
        <v>13</v>
      </c>
      <c r="L59">
        <v>0</v>
      </c>
    </row>
    <row r="60" spans="1:12" x14ac:dyDescent="0.2">
      <c r="A60">
        <v>9</v>
      </c>
      <c r="B60">
        <v>0</v>
      </c>
      <c r="C60">
        <v>18</v>
      </c>
      <c r="D60">
        <v>3</v>
      </c>
      <c r="E60" t="s">
        <v>15</v>
      </c>
      <c r="F60">
        <v>2</v>
      </c>
      <c r="G60">
        <f>AVERAGE(G58:G59)</f>
        <v>67.5</v>
      </c>
      <c r="H60">
        <f>AVERAGE(H58:H59)</f>
        <v>1</v>
      </c>
      <c r="I60" s="1">
        <f>AVERAGE(I58:I59)</f>
        <v>1.4822134387351777</v>
      </c>
      <c r="J60" s="8">
        <f>AVERAGE(J58:J59)</f>
        <v>1.4499999999999999E-2</v>
      </c>
      <c r="K60" s="2">
        <v>12.2</v>
      </c>
      <c r="L60">
        <v>0</v>
      </c>
    </row>
    <row r="61" spans="1:12" x14ac:dyDescent="0.2">
      <c r="A61">
        <v>9</v>
      </c>
      <c r="B61">
        <v>1</v>
      </c>
      <c r="C61">
        <v>18</v>
      </c>
      <c r="D61">
        <v>3</v>
      </c>
      <c r="E61" t="s">
        <v>15</v>
      </c>
      <c r="G61">
        <v>64</v>
      </c>
      <c r="H61">
        <v>0</v>
      </c>
      <c r="I61" s="1">
        <v>0</v>
      </c>
      <c r="J61" s="8">
        <v>0</v>
      </c>
      <c r="K61" s="2">
        <v>13.4</v>
      </c>
      <c r="L61">
        <v>0</v>
      </c>
    </row>
    <row r="62" spans="1:12" x14ac:dyDescent="0.2">
      <c r="A62">
        <v>9</v>
      </c>
      <c r="B62">
        <v>2</v>
      </c>
      <c r="C62">
        <v>18</v>
      </c>
      <c r="D62">
        <v>3</v>
      </c>
      <c r="E62" t="s">
        <v>15</v>
      </c>
      <c r="G62">
        <v>57</v>
      </c>
      <c r="H62">
        <v>0</v>
      </c>
      <c r="I62" s="1">
        <v>0</v>
      </c>
      <c r="J62" s="8">
        <v>0</v>
      </c>
      <c r="K62" s="2">
        <v>14.4</v>
      </c>
      <c r="L62">
        <v>0</v>
      </c>
    </row>
    <row r="63" spans="1:12" x14ac:dyDescent="0.2">
      <c r="A63">
        <v>9</v>
      </c>
      <c r="B63">
        <v>3</v>
      </c>
      <c r="C63">
        <v>18</v>
      </c>
      <c r="D63">
        <v>3</v>
      </c>
      <c r="E63" t="s">
        <v>15</v>
      </c>
      <c r="J63" s="9" t="s">
        <v>13</v>
      </c>
      <c r="K63" s="2">
        <v>12.2</v>
      </c>
      <c r="L63">
        <v>0</v>
      </c>
    </row>
    <row r="64" spans="1:12" x14ac:dyDescent="0.2">
      <c r="A64">
        <v>9</v>
      </c>
      <c r="B64">
        <v>7</v>
      </c>
      <c r="C64">
        <v>18</v>
      </c>
      <c r="D64">
        <v>3</v>
      </c>
      <c r="E64" t="s">
        <v>15</v>
      </c>
      <c r="G64">
        <v>69</v>
      </c>
      <c r="H64">
        <v>0</v>
      </c>
      <c r="I64" s="1">
        <v>0</v>
      </c>
      <c r="J64" s="8">
        <v>0</v>
      </c>
      <c r="K64" s="2">
        <v>12.1</v>
      </c>
      <c r="L64">
        <v>0</v>
      </c>
    </row>
    <row r="65" spans="1:12" x14ac:dyDescent="0.2">
      <c r="A65">
        <v>9</v>
      </c>
      <c r="B65">
        <v>14</v>
      </c>
      <c r="C65">
        <v>18</v>
      </c>
      <c r="D65">
        <v>3</v>
      </c>
      <c r="E65" t="s">
        <v>15</v>
      </c>
      <c r="J65" s="9" t="s">
        <v>13</v>
      </c>
      <c r="K65" s="2">
        <v>14.8</v>
      </c>
      <c r="L65">
        <v>0</v>
      </c>
    </row>
    <row r="66" spans="1:12" x14ac:dyDescent="0.2">
      <c r="A66">
        <v>9</v>
      </c>
      <c r="B66">
        <v>28</v>
      </c>
      <c r="C66">
        <v>18</v>
      </c>
      <c r="D66">
        <v>3</v>
      </c>
      <c r="E66" t="s">
        <v>15</v>
      </c>
      <c r="J66" s="8" t="s">
        <v>13</v>
      </c>
      <c r="K66" s="2">
        <v>14.8</v>
      </c>
      <c r="L66">
        <v>0</v>
      </c>
    </row>
    <row r="67" spans="1:12" x14ac:dyDescent="0.2">
      <c r="A67">
        <v>10</v>
      </c>
      <c r="B67">
        <v>0.25</v>
      </c>
      <c r="C67">
        <v>28</v>
      </c>
      <c r="D67">
        <v>1</v>
      </c>
      <c r="E67" t="s">
        <v>12</v>
      </c>
      <c r="G67">
        <v>64</v>
      </c>
      <c r="H67">
        <v>2</v>
      </c>
      <c r="I67" s="1">
        <v>3.125</v>
      </c>
      <c r="J67" s="8">
        <v>3.1E-2</v>
      </c>
      <c r="K67" s="2" t="s">
        <v>13</v>
      </c>
      <c r="L67">
        <v>0</v>
      </c>
    </row>
    <row r="68" spans="1:12" x14ac:dyDescent="0.2">
      <c r="A68">
        <v>10</v>
      </c>
      <c r="B68">
        <v>0.5</v>
      </c>
      <c r="C68">
        <v>28</v>
      </c>
      <c r="D68">
        <v>1</v>
      </c>
      <c r="E68" t="s">
        <v>12</v>
      </c>
      <c r="G68">
        <v>63</v>
      </c>
      <c r="H68">
        <v>2</v>
      </c>
      <c r="I68" s="1">
        <v>3.1746031746031744</v>
      </c>
      <c r="J68" s="8">
        <v>3.2000000000000001E-2</v>
      </c>
      <c r="K68" s="2" t="s">
        <v>13</v>
      </c>
      <c r="L68">
        <v>0</v>
      </c>
    </row>
    <row r="69" spans="1:12" x14ac:dyDescent="0.2">
      <c r="A69">
        <v>10</v>
      </c>
      <c r="B69">
        <v>0</v>
      </c>
      <c r="C69">
        <v>28</v>
      </c>
      <c r="D69">
        <v>1</v>
      </c>
      <c r="E69" t="s">
        <v>12</v>
      </c>
      <c r="F69">
        <v>8</v>
      </c>
      <c r="G69">
        <f>AVERAGE(G67:G68)</f>
        <v>63.5</v>
      </c>
      <c r="H69">
        <f>AVERAGE(H67:H68)</f>
        <v>2</v>
      </c>
      <c r="I69" s="10">
        <f>AVERAGE(I67:I68)</f>
        <v>3.149801587301587</v>
      </c>
      <c r="J69" s="8">
        <f>AVERAGE(J67:J68)</f>
        <v>3.15E-2</v>
      </c>
      <c r="K69" s="2">
        <v>12.7</v>
      </c>
      <c r="L69">
        <v>0</v>
      </c>
    </row>
    <row r="70" spans="1:12" x14ac:dyDescent="0.2">
      <c r="A70">
        <v>10</v>
      </c>
      <c r="B70">
        <v>1</v>
      </c>
      <c r="C70">
        <v>28</v>
      </c>
      <c r="D70">
        <v>1</v>
      </c>
      <c r="E70" t="s">
        <v>12</v>
      </c>
      <c r="G70">
        <v>72</v>
      </c>
      <c r="H70">
        <v>4</v>
      </c>
      <c r="I70" s="1">
        <v>5.5555555555555554</v>
      </c>
      <c r="J70" s="8">
        <v>5.6000000000000001E-2</v>
      </c>
      <c r="K70" s="2">
        <v>12.7</v>
      </c>
      <c r="L70">
        <v>0</v>
      </c>
    </row>
    <row r="71" spans="1:12" x14ac:dyDescent="0.2">
      <c r="A71">
        <v>10</v>
      </c>
      <c r="B71">
        <v>2</v>
      </c>
      <c r="C71">
        <v>28</v>
      </c>
      <c r="D71">
        <v>1</v>
      </c>
      <c r="E71" t="s">
        <v>12</v>
      </c>
      <c r="G71" t="s">
        <v>13</v>
      </c>
      <c r="H71" t="s">
        <v>13</v>
      </c>
      <c r="I71" s="1" t="s">
        <v>13</v>
      </c>
      <c r="J71" s="8" t="s">
        <v>13</v>
      </c>
      <c r="K71" s="2" t="s">
        <v>13</v>
      </c>
      <c r="L71">
        <v>0</v>
      </c>
    </row>
    <row r="72" spans="1:12" x14ac:dyDescent="0.2">
      <c r="A72">
        <v>10</v>
      </c>
      <c r="B72">
        <v>3</v>
      </c>
      <c r="C72">
        <v>28</v>
      </c>
      <c r="D72">
        <v>1</v>
      </c>
      <c r="E72" t="s">
        <v>12</v>
      </c>
      <c r="G72" t="s">
        <v>13</v>
      </c>
      <c r="H72" t="s">
        <v>13</v>
      </c>
      <c r="I72" s="1" t="s">
        <v>13</v>
      </c>
      <c r="J72" s="8" t="s">
        <v>13</v>
      </c>
      <c r="K72" s="2" t="s">
        <v>13</v>
      </c>
      <c r="L72">
        <v>0</v>
      </c>
    </row>
    <row r="73" spans="1:12" x14ac:dyDescent="0.2">
      <c r="A73">
        <v>10</v>
      </c>
      <c r="B73">
        <v>7</v>
      </c>
      <c r="C73">
        <v>28</v>
      </c>
      <c r="D73">
        <v>1</v>
      </c>
      <c r="E73" t="s">
        <v>12</v>
      </c>
      <c r="G73" t="s">
        <v>13</v>
      </c>
      <c r="H73" t="s">
        <v>13</v>
      </c>
      <c r="I73" s="1" t="s">
        <v>13</v>
      </c>
      <c r="J73" s="8" t="s">
        <v>13</v>
      </c>
      <c r="K73" s="2" t="s">
        <v>13</v>
      </c>
      <c r="L73">
        <v>0</v>
      </c>
    </row>
    <row r="74" spans="1:12" x14ac:dyDescent="0.2">
      <c r="A74">
        <v>10</v>
      </c>
      <c r="B74">
        <v>14</v>
      </c>
      <c r="C74">
        <v>28</v>
      </c>
      <c r="D74">
        <v>1</v>
      </c>
      <c r="E74" t="s">
        <v>12</v>
      </c>
      <c r="J74" s="8" t="s">
        <v>13</v>
      </c>
      <c r="K74" s="2" t="s">
        <v>13</v>
      </c>
      <c r="L74">
        <v>0</v>
      </c>
    </row>
    <row r="75" spans="1:12" x14ac:dyDescent="0.2">
      <c r="A75">
        <v>10</v>
      </c>
      <c r="B75">
        <v>28</v>
      </c>
      <c r="C75">
        <v>28</v>
      </c>
      <c r="D75">
        <v>1</v>
      </c>
      <c r="E75" t="s">
        <v>12</v>
      </c>
      <c r="J75" s="8" t="s">
        <v>13</v>
      </c>
      <c r="K75" s="2" t="s">
        <v>13</v>
      </c>
      <c r="L75">
        <v>0</v>
      </c>
    </row>
    <row r="76" spans="1:12" x14ac:dyDescent="0.2">
      <c r="A76">
        <v>11</v>
      </c>
      <c r="B76">
        <v>0.25</v>
      </c>
      <c r="C76">
        <v>24</v>
      </c>
      <c r="D76">
        <v>2</v>
      </c>
      <c r="E76" t="s">
        <v>14</v>
      </c>
      <c r="G76">
        <v>66</v>
      </c>
      <c r="H76">
        <v>17</v>
      </c>
      <c r="I76" s="1">
        <v>25.757575757575758</v>
      </c>
      <c r="J76" s="8">
        <f t="shared" ref="J76:J170" si="0">I76/100</f>
        <v>0.25757575757575757</v>
      </c>
      <c r="K76" s="2" t="s">
        <v>13</v>
      </c>
      <c r="L76">
        <v>0</v>
      </c>
    </row>
    <row r="77" spans="1:12" x14ac:dyDescent="0.2">
      <c r="A77">
        <v>11</v>
      </c>
      <c r="B77">
        <v>0.5</v>
      </c>
      <c r="C77">
        <v>24</v>
      </c>
      <c r="D77">
        <v>2</v>
      </c>
      <c r="E77" t="s">
        <v>14</v>
      </c>
      <c r="G77">
        <v>72</v>
      </c>
      <c r="H77">
        <v>17</v>
      </c>
      <c r="I77" s="1">
        <v>23.611111111111111</v>
      </c>
      <c r="J77" s="8">
        <f t="shared" si="0"/>
        <v>0.2361111111111111</v>
      </c>
      <c r="K77" s="2" t="s">
        <v>13</v>
      </c>
      <c r="L77">
        <v>0</v>
      </c>
    </row>
    <row r="78" spans="1:12" x14ac:dyDescent="0.2">
      <c r="A78">
        <v>11</v>
      </c>
      <c r="B78">
        <v>0</v>
      </c>
      <c r="C78">
        <v>24</v>
      </c>
      <c r="D78">
        <v>2</v>
      </c>
      <c r="E78" t="s">
        <v>14</v>
      </c>
      <c r="F78">
        <v>6</v>
      </c>
      <c r="G78">
        <f>AVERAGE(G76:G77)</f>
        <v>69</v>
      </c>
      <c r="H78">
        <f>AVERAGE(H76:H77)</f>
        <v>17</v>
      </c>
      <c r="I78" s="1">
        <f>AVERAGE(I76:I77)</f>
        <v>24.684343434343432</v>
      </c>
      <c r="J78" s="8">
        <f>AVERAGE(J76:J77)</f>
        <v>0.24684343434343434</v>
      </c>
      <c r="K78" s="2">
        <v>15.1</v>
      </c>
      <c r="L78">
        <v>0</v>
      </c>
    </row>
    <row r="79" spans="1:12" x14ac:dyDescent="0.2">
      <c r="A79">
        <v>11</v>
      </c>
      <c r="B79">
        <v>1</v>
      </c>
      <c r="C79">
        <v>24</v>
      </c>
      <c r="D79">
        <v>2</v>
      </c>
      <c r="E79" t="s">
        <v>14</v>
      </c>
      <c r="G79">
        <v>60</v>
      </c>
      <c r="H79">
        <v>36</v>
      </c>
      <c r="I79" s="1">
        <v>60</v>
      </c>
      <c r="J79" s="8">
        <f t="shared" si="0"/>
        <v>0.6</v>
      </c>
      <c r="K79" s="2">
        <v>15.2</v>
      </c>
      <c r="L79">
        <v>0</v>
      </c>
    </row>
    <row r="80" spans="1:12" x14ac:dyDescent="0.2">
      <c r="A80">
        <v>11</v>
      </c>
      <c r="B80">
        <v>2</v>
      </c>
      <c r="C80">
        <v>24</v>
      </c>
      <c r="D80">
        <v>2</v>
      </c>
      <c r="E80" t="s">
        <v>14</v>
      </c>
      <c r="G80">
        <v>46</v>
      </c>
      <c r="H80">
        <v>4</v>
      </c>
      <c r="I80" s="1">
        <v>8.695652173913043</v>
      </c>
      <c r="J80" s="8">
        <f t="shared" si="0"/>
        <v>8.6956521739130432E-2</v>
      </c>
      <c r="K80" s="2">
        <v>15.3</v>
      </c>
      <c r="L80">
        <v>0</v>
      </c>
    </row>
    <row r="81" spans="1:12" x14ac:dyDescent="0.2">
      <c r="A81">
        <v>11</v>
      </c>
      <c r="B81">
        <v>3</v>
      </c>
      <c r="C81">
        <v>24</v>
      </c>
      <c r="D81">
        <v>2</v>
      </c>
      <c r="E81" t="s">
        <v>14</v>
      </c>
      <c r="I81" s="1">
        <v>0</v>
      </c>
      <c r="J81" s="9" t="s">
        <v>13</v>
      </c>
      <c r="K81" s="2" t="s">
        <v>13</v>
      </c>
      <c r="L81">
        <v>0</v>
      </c>
    </row>
    <row r="82" spans="1:12" x14ac:dyDescent="0.2">
      <c r="A82">
        <v>11</v>
      </c>
      <c r="B82">
        <v>7</v>
      </c>
      <c r="C82">
        <v>24</v>
      </c>
      <c r="D82">
        <v>2</v>
      </c>
      <c r="E82" t="s">
        <v>14</v>
      </c>
      <c r="G82">
        <v>54</v>
      </c>
      <c r="H82">
        <v>0</v>
      </c>
      <c r="I82" s="1">
        <f>H82/G82</f>
        <v>0</v>
      </c>
      <c r="J82" s="8">
        <f>I81/100</f>
        <v>0</v>
      </c>
      <c r="K82" s="2">
        <v>17.899999999999999</v>
      </c>
      <c r="L82">
        <v>0</v>
      </c>
    </row>
    <row r="83" spans="1:12" x14ac:dyDescent="0.2">
      <c r="A83">
        <v>11</v>
      </c>
      <c r="B83">
        <v>14</v>
      </c>
      <c r="C83">
        <v>24</v>
      </c>
      <c r="D83">
        <v>2</v>
      </c>
      <c r="E83" t="s">
        <v>14</v>
      </c>
      <c r="J83" s="8" t="s">
        <v>13</v>
      </c>
      <c r="K83" s="2">
        <v>17</v>
      </c>
      <c r="L83">
        <v>0</v>
      </c>
    </row>
    <row r="84" spans="1:12" x14ac:dyDescent="0.2">
      <c r="A84">
        <v>11</v>
      </c>
      <c r="B84">
        <v>28</v>
      </c>
      <c r="C84">
        <v>24</v>
      </c>
      <c r="D84">
        <v>2</v>
      </c>
      <c r="E84" t="s">
        <v>14</v>
      </c>
      <c r="J84" s="8" t="s">
        <v>13</v>
      </c>
      <c r="K84" s="2">
        <v>15.4</v>
      </c>
      <c r="L84">
        <v>0</v>
      </c>
    </row>
    <row r="85" spans="1:12" x14ac:dyDescent="0.2">
      <c r="A85">
        <v>12</v>
      </c>
      <c r="B85">
        <v>0.25</v>
      </c>
      <c r="C85">
        <v>30</v>
      </c>
      <c r="D85">
        <v>1</v>
      </c>
      <c r="E85" t="s">
        <v>12</v>
      </c>
      <c r="G85">
        <v>74</v>
      </c>
      <c r="H85">
        <v>17</v>
      </c>
      <c r="I85" s="1">
        <v>22.972972972972975</v>
      </c>
      <c r="J85" s="8">
        <f t="shared" si="0"/>
        <v>0.22972972972972974</v>
      </c>
      <c r="K85" s="2" t="s">
        <v>13</v>
      </c>
      <c r="L85">
        <v>0</v>
      </c>
    </row>
    <row r="86" spans="1:12" x14ac:dyDescent="0.2">
      <c r="A86">
        <v>12</v>
      </c>
      <c r="B86">
        <v>0.5</v>
      </c>
      <c r="C86">
        <v>30</v>
      </c>
      <c r="D86">
        <v>1</v>
      </c>
      <c r="E86" t="s">
        <v>12</v>
      </c>
      <c r="G86">
        <v>70</v>
      </c>
      <c r="H86">
        <v>28</v>
      </c>
      <c r="I86" s="1">
        <v>40</v>
      </c>
      <c r="J86" s="8">
        <f t="shared" si="0"/>
        <v>0.4</v>
      </c>
      <c r="K86" s="2" t="s">
        <v>13</v>
      </c>
      <c r="L86">
        <v>0</v>
      </c>
    </row>
    <row r="87" spans="1:12" x14ac:dyDescent="0.2">
      <c r="A87">
        <v>12</v>
      </c>
      <c r="B87">
        <v>0</v>
      </c>
      <c r="C87">
        <v>30</v>
      </c>
      <c r="D87">
        <v>1</v>
      </c>
      <c r="E87" t="s">
        <v>12</v>
      </c>
      <c r="F87">
        <v>9</v>
      </c>
      <c r="G87">
        <f>AVERAGE(G85:G86)</f>
        <v>72</v>
      </c>
      <c r="H87">
        <f>ROUND(AVERAGE(H85:H86),0)</f>
        <v>23</v>
      </c>
      <c r="I87" s="1">
        <f>AVERAGE(I85:I86)</f>
        <v>31.486486486486488</v>
      </c>
      <c r="J87" s="8">
        <f>AVERAGE(J85:J86)</f>
        <v>0.31486486486486487</v>
      </c>
      <c r="K87" s="2">
        <v>13.6</v>
      </c>
      <c r="L87">
        <v>0</v>
      </c>
    </row>
    <row r="88" spans="1:12" x14ac:dyDescent="0.2">
      <c r="A88">
        <v>12</v>
      </c>
      <c r="B88">
        <v>1</v>
      </c>
      <c r="C88">
        <v>30</v>
      </c>
      <c r="D88">
        <v>1</v>
      </c>
      <c r="E88" t="s">
        <v>12</v>
      </c>
      <c r="G88">
        <v>54</v>
      </c>
      <c r="H88">
        <v>15</v>
      </c>
      <c r="I88" s="1">
        <v>27.777777777777779</v>
      </c>
      <c r="J88" s="8">
        <f t="shared" si="0"/>
        <v>0.27777777777777779</v>
      </c>
      <c r="K88" s="2">
        <v>13.7</v>
      </c>
      <c r="L88">
        <v>0</v>
      </c>
    </row>
    <row r="89" spans="1:12" x14ac:dyDescent="0.2">
      <c r="A89">
        <v>12</v>
      </c>
      <c r="B89">
        <v>2</v>
      </c>
      <c r="C89">
        <v>30</v>
      </c>
      <c r="D89">
        <v>1</v>
      </c>
      <c r="E89" t="s">
        <v>12</v>
      </c>
      <c r="G89">
        <v>65</v>
      </c>
      <c r="H89">
        <v>19</v>
      </c>
      <c r="I89" s="1">
        <v>29.230769230769234</v>
      </c>
      <c r="J89" s="8">
        <f t="shared" si="0"/>
        <v>0.29230769230769232</v>
      </c>
      <c r="K89" s="2">
        <v>14</v>
      </c>
      <c r="L89">
        <v>0</v>
      </c>
    </row>
    <row r="90" spans="1:12" x14ac:dyDescent="0.2">
      <c r="A90">
        <v>12</v>
      </c>
      <c r="B90">
        <v>3</v>
      </c>
      <c r="C90">
        <v>30</v>
      </c>
      <c r="D90">
        <v>1</v>
      </c>
      <c r="E90" t="s">
        <v>12</v>
      </c>
      <c r="I90" s="1">
        <v>20.481927710843372</v>
      </c>
      <c r="J90" s="9" t="s">
        <v>13</v>
      </c>
      <c r="K90" s="2">
        <v>14.9</v>
      </c>
      <c r="L90">
        <v>0</v>
      </c>
    </row>
    <row r="91" spans="1:12" x14ac:dyDescent="0.2">
      <c r="A91">
        <v>12</v>
      </c>
      <c r="B91">
        <v>7</v>
      </c>
      <c r="C91">
        <v>30</v>
      </c>
      <c r="D91">
        <v>1</v>
      </c>
      <c r="E91" t="s">
        <v>12</v>
      </c>
      <c r="G91">
        <v>83</v>
      </c>
      <c r="H91">
        <v>17</v>
      </c>
      <c r="I91" s="1">
        <f>(H91/G91)*100</f>
        <v>20.481927710843372</v>
      </c>
      <c r="J91" s="8">
        <f>I90/100</f>
        <v>0.20481927710843373</v>
      </c>
      <c r="K91" s="2">
        <v>13.7</v>
      </c>
      <c r="L91">
        <v>0</v>
      </c>
    </row>
    <row r="92" spans="1:12" x14ac:dyDescent="0.2">
      <c r="A92">
        <v>12</v>
      </c>
      <c r="B92">
        <v>14</v>
      </c>
      <c r="C92">
        <v>30</v>
      </c>
      <c r="D92">
        <v>1</v>
      </c>
      <c r="E92" t="s">
        <v>12</v>
      </c>
      <c r="J92" s="8" t="s">
        <v>13</v>
      </c>
      <c r="K92" s="2">
        <v>13.8</v>
      </c>
      <c r="L92">
        <v>0</v>
      </c>
    </row>
    <row r="93" spans="1:12" x14ac:dyDescent="0.2">
      <c r="A93">
        <v>12</v>
      </c>
      <c r="B93">
        <v>28</v>
      </c>
      <c r="C93">
        <v>30</v>
      </c>
      <c r="D93">
        <v>1</v>
      </c>
      <c r="E93" t="s">
        <v>12</v>
      </c>
      <c r="J93" s="8" t="s">
        <v>13</v>
      </c>
      <c r="K93" s="2">
        <v>15.7</v>
      </c>
      <c r="L93">
        <v>0</v>
      </c>
    </row>
    <row r="94" spans="1:12" x14ac:dyDescent="0.2">
      <c r="A94">
        <v>13</v>
      </c>
      <c r="B94">
        <v>0.25</v>
      </c>
      <c r="C94">
        <v>32</v>
      </c>
      <c r="D94">
        <v>2</v>
      </c>
      <c r="E94" t="s">
        <v>14</v>
      </c>
      <c r="G94">
        <v>70</v>
      </c>
      <c r="H94">
        <v>0</v>
      </c>
      <c r="I94" s="1">
        <v>0</v>
      </c>
      <c r="J94" s="8">
        <f t="shared" si="0"/>
        <v>0</v>
      </c>
      <c r="K94" s="2" t="s">
        <v>13</v>
      </c>
      <c r="L94">
        <v>0</v>
      </c>
    </row>
    <row r="95" spans="1:12" x14ac:dyDescent="0.2">
      <c r="A95">
        <v>13</v>
      </c>
      <c r="B95">
        <v>0.5</v>
      </c>
      <c r="C95">
        <v>32</v>
      </c>
      <c r="D95">
        <v>2</v>
      </c>
      <c r="E95" t="s">
        <v>14</v>
      </c>
      <c r="G95">
        <v>80</v>
      </c>
      <c r="H95">
        <v>0</v>
      </c>
      <c r="I95" s="1">
        <v>0</v>
      </c>
      <c r="J95" s="8">
        <f t="shared" si="0"/>
        <v>0</v>
      </c>
      <c r="K95" s="2" t="s">
        <v>13</v>
      </c>
      <c r="L95">
        <v>0</v>
      </c>
    </row>
    <row r="96" spans="1:12" x14ac:dyDescent="0.2">
      <c r="A96">
        <v>13</v>
      </c>
      <c r="B96">
        <v>0</v>
      </c>
      <c r="C96">
        <v>32</v>
      </c>
      <c r="D96">
        <v>2</v>
      </c>
      <c r="E96" t="s">
        <v>14</v>
      </c>
      <c r="F96">
        <v>3</v>
      </c>
      <c r="G96">
        <f>AVERAGE(G94:G95)</f>
        <v>75</v>
      </c>
      <c r="H96">
        <f>ROUND(AVERAGE(H94:H95),0)</f>
        <v>0</v>
      </c>
      <c r="I96" s="1">
        <f>AVERAGE(I94:I95)</f>
        <v>0</v>
      </c>
      <c r="J96" s="8">
        <f>AVERAGE(J94:J95)</f>
        <v>0</v>
      </c>
      <c r="K96" s="2">
        <v>14.9</v>
      </c>
      <c r="L96">
        <v>0</v>
      </c>
    </row>
    <row r="97" spans="1:12" x14ac:dyDescent="0.2">
      <c r="A97">
        <v>13</v>
      </c>
      <c r="B97">
        <v>1</v>
      </c>
      <c r="C97">
        <v>32</v>
      </c>
      <c r="D97">
        <v>2</v>
      </c>
      <c r="E97" t="s">
        <v>14</v>
      </c>
      <c r="G97">
        <v>56</v>
      </c>
      <c r="H97">
        <v>0</v>
      </c>
      <c r="I97" s="1">
        <v>0</v>
      </c>
      <c r="J97" s="8">
        <f t="shared" si="0"/>
        <v>0</v>
      </c>
      <c r="K97" s="2">
        <v>14.3</v>
      </c>
      <c r="L97">
        <v>0</v>
      </c>
    </row>
    <row r="98" spans="1:12" x14ac:dyDescent="0.2">
      <c r="A98">
        <v>13</v>
      </c>
      <c r="B98">
        <v>2</v>
      </c>
      <c r="C98">
        <v>32</v>
      </c>
      <c r="D98">
        <v>2</v>
      </c>
      <c r="E98" t="s">
        <v>14</v>
      </c>
      <c r="G98">
        <v>72</v>
      </c>
      <c r="H98">
        <v>0</v>
      </c>
      <c r="I98" s="1">
        <v>0</v>
      </c>
      <c r="J98" s="8">
        <f t="shared" si="0"/>
        <v>0</v>
      </c>
      <c r="K98" s="2">
        <v>13.8</v>
      </c>
      <c r="L98">
        <v>0</v>
      </c>
    </row>
    <row r="99" spans="1:12" x14ac:dyDescent="0.2">
      <c r="A99">
        <v>13</v>
      </c>
      <c r="B99">
        <v>3</v>
      </c>
      <c r="C99">
        <v>32</v>
      </c>
      <c r="D99">
        <v>2</v>
      </c>
      <c r="E99" t="s">
        <v>14</v>
      </c>
      <c r="I99" s="1">
        <v>0</v>
      </c>
      <c r="J99" s="9" t="s">
        <v>13</v>
      </c>
      <c r="K99" s="2">
        <v>14.6</v>
      </c>
      <c r="L99">
        <v>0</v>
      </c>
    </row>
    <row r="100" spans="1:12" x14ac:dyDescent="0.2">
      <c r="A100">
        <v>13</v>
      </c>
      <c r="B100">
        <v>7</v>
      </c>
      <c r="C100">
        <v>32</v>
      </c>
      <c r="D100">
        <v>2</v>
      </c>
      <c r="E100" t="s">
        <v>14</v>
      </c>
      <c r="G100">
        <v>72</v>
      </c>
      <c r="H100">
        <v>0</v>
      </c>
      <c r="I100" s="1">
        <f>(H100/G100)*100</f>
        <v>0</v>
      </c>
      <c r="J100" s="8">
        <f>I99/100</f>
        <v>0</v>
      </c>
      <c r="K100" s="2">
        <v>14.2</v>
      </c>
      <c r="L100">
        <v>0</v>
      </c>
    </row>
    <row r="101" spans="1:12" x14ac:dyDescent="0.2">
      <c r="A101">
        <v>13</v>
      </c>
      <c r="B101">
        <v>14</v>
      </c>
      <c r="C101">
        <v>32</v>
      </c>
      <c r="D101">
        <v>2</v>
      </c>
      <c r="E101" t="s">
        <v>14</v>
      </c>
      <c r="J101" s="8" t="s">
        <v>13</v>
      </c>
      <c r="K101" s="2" t="s">
        <v>13</v>
      </c>
      <c r="L101">
        <v>0</v>
      </c>
    </row>
    <row r="102" spans="1:12" x14ac:dyDescent="0.2">
      <c r="A102">
        <v>13</v>
      </c>
      <c r="B102">
        <v>28</v>
      </c>
      <c r="C102">
        <v>32</v>
      </c>
      <c r="D102">
        <v>2</v>
      </c>
      <c r="E102" t="s">
        <v>14</v>
      </c>
      <c r="J102" s="8" t="s">
        <v>13</v>
      </c>
      <c r="K102" s="2">
        <v>12.7</v>
      </c>
      <c r="L102">
        <v>0</v>
      </c>
    </row>
    <row r="103" spans="1:12" x14ac:dyDescent="0.2">
      <c r="A103">
        <v>14</v>
      </c>
      <c r="B103">
        <v>0.25</v>
      </c>
      <c r="C103">
        <v>36</v>
      </c>
      <c r="D103">
        <v>3</v>
      </c>
      <c r="E103" t="s">
        <v>15</v>
      </c>
      <c r="G103">
        <v>75</v>
      </c>
      <c r="H103">
        <v>0</v>
      </c>
      <c r="I103" s="1">
        <v>0</v>
      </c>
      <c r="J103" s="8">
        <f t="shared" si="0"/>
        <v>0</v>
      </c>
      <c r="K103" s="2" t="s">
        <v>13</v>
      </c>
      <c r="L103">
        <v>0</v>
      </c>
    </row>
    <row r="104" spans="1:12" x14ac:dyDescent="0.2">
      <c r="A104">
        <v>14</v>
      </c>
      <c r="B104">
        <v>0.5</v>
      </c>
      <c r="C104">
        <v>36</v>
      </c>
      <c r="D104">
        <v>3</v>
      </c>
      <c r="E104" t="s">
        <v>15</v>
      </c>
      <c r="G104">
        <v>65</v>
      </c>
      <c r="H104">
        <v>3</v>
      </c>
      <c r="I104" s="1">
        <v>4.6153846153846159</v>
      </c>
      <c r="J104" s="8">
        <f t="shared" si="0"/>
        <v>4.6153846153846156E-2</v>
      </c>
      <c r="K104" s="2" t="s">
        <v>13</v>
      </c>
      <c r="L104">
        <v>0</v>
      </c>
    </row>
    <row r="105" spans="1:12" x14ac:dyDescent="0.2">
      <c r="A105">
        <v>14</v>
      </c>
      <c r="B105">
        <v>0</v>
      </c>
      <c r="C105">
        <v>36</v>
      </c>
      <c r="D105">
        <v>3</v>
      </c>
      <c r="E105" t="s">
        <v>15</v>
      </c>
      <c r="F105">
        <v>2</v>
      </c>
      <c r="G105">
        <f>AVERAGE(G103:G104)</f>
        <v>70</v>
      </c>
      <c r="H105">
        <f>ROUND(AVERAGE(H103:H104),0)</f>
        <v>2</v>
      </c>
      <c r="I105" s="1">
        <f>AVERAGE(I103:I104)</f>
        <v>2.3076923076923079</v>
      </c>
      <c r="J105" s="8">
        <f>AVERAGE(J103:J104)</f>
        <v>2.3076923076923078E-2</v>
      </c>
      <c r="K105" s="2">
        <v>15.1</v>
      </c>
      <c r="L105">
        <v>0</v>
      </c>
    </row>
    <row r="106" spans="1:12" x14ac:dyDescent="0.2">
      <c r="A106">
        <v>14</v>
      </c>
      <c r="B106">
        <v>1</v>
      </c>
      <c r="C106">
        <v>36</v>
      </c>
      <c r="D106">
        <v>3</v>
      </c>
      <c r="E106" t="s">
        <v>15</v>
      </c>
      <c r="G106">
        <v>64</v>
      </c>
      <c r="H106">
        <v>0</v>
      </c>
      <c r="I106" s="1">
        <v>0</v>
      </c>
      <c r="J106" s="8">
        <f t="shared" si="0"/>
        <v>0</v>
      </c>
      <c r="K106" s="2">
        <v>12.6</v>
      </c>
      <c r="L106">
        <v>0</v>
      </c>
    </row>
    <row r="107" spans="1:12" x14ac:dyDescent="0.2">
      <c r="A107">
        <v>14</v>
      </c>
      <c r="B107">
        <v>2</v>
      </c>
      <c r="C107">
        <v>36</v>
      </c>
      <c r="D107">
        <v>3</v>
      </c>
      <c r="E107" t="s">
        <v>15</v>
      </c>
      <c r="G107">
        <v>72</v>
      </c>
      <c r="H107">
        <v>0</v>
      </c>
      <c r="I107" s="1">
        <v>0</v>
      </c>
      <c r="J107" s="8">
        <f t="shared" si="0"/>
        <v>0</v>
      </c>
      <c r="K107" s="2">
        <v>13.1</v>
      </c>
      <c r="L107">
        <v>0</v>
      </c>
    </row>
    <row r="108" spans="1:12" x14ac:dyDescent="0.2">
      <c r="A108">
        <v>14</v>
      </c>
      <c r="B108">
        <v>3</v>
      </c>
      <c r="C108">
        <v>36</v>
      </c>
      <c r="D108">
        <v>3</v>
      </c>
      <c r="E108" t="s">
        <v>15</v>
      </c>
      <c r="I108" s="1">
        <v>1.3698630136986301</v>
      </c>
      <c r="J108" s="9" t="s">
        <v>13</v>
      </c>
      <c r="K108" s="2">
        <v>15</v>
      </c>
      <c r="L108">
        <v>0</v>
      </c>
    </row>
    <row r="109" spans="1:12" x14ac:dyDescent="0.2">
      <c r="A109">
        <v>14</v>
      </c>
      <c r="B109">
        <v>7</v>
      </c>
      <c r="C109">
        <v>36</v>
      </c>
      <c r="D109">
        <v>3</v>
      </c>
      <c r="E109" t="s">
        <v>15</v>
      </c>
      <c r="G109">
        <v>73</v>
      </c>
      <c r="H109">
        <v>1</v>
      </c>
      <c r="I109" s="1">
        <f>(H109/G109)*100</f>
        <v>1.3698630136986301</v>
      </c>
      <c r="J109" s="8">
        <f>I108/100</f>
        <v>1.3698630136986301E-2</v>
      </c>
      <c r="K109" s="2">
        <v>13.2</v>
      </c>
      <c r="L109">
        <v>0</v>
      </c>
    </row>
    <row r="110" spans="1:12" x14ac:dyDescent="0.2">
      <c r="A110">
        <v>14</v>
      </c>
      <c r="B110">
        <v>14</v>
      </c>
      <c r="C110">
        <v>36</v>
      </c>
      <c r="D110">
        <v>3</v>
      </c>
      <c r="E110" t="s">
        <v>15</v>
      </c>
      <c r="J110" s="8" t="s">
        <v>13</v>
      </c>
      <c r="K110" s="2">
        <v>13.2</v>
      </c>
      <c r="L110">
        <v>0</v>
      </c>
    </row>
    <row r="111" spans="1:12" x14ac:dyDescent="0.2">
      <c r="A111">
        <v>14</v>
      </c>
      <c r="B111">
        <v>28</v>
      </c>
      <c r="C111">
        <v>36</v>
      </c>
      <c r="D111">
        <v>3</v>
      </c>
      <c r="E111" t="s">
        <v>15</v>
      </c>
      <c r="J111" s="8" t="s">
        <v>13</v>
      </c>
      <c r="K111" s="2">
        <v>11.6</v>
      </c>
      <c r="L111">
        <v>0</v>
      </c>
    </row>
    <row r="112" spans="1:12" x14ac:dyDescent="0.2">
      <c r="A112">
        <v>15</v>
      </c>
      <c r="B112">
        <v>0.25</v>
      </c>
      <c r="C112">
        <v>27</v>
      </c>
      <c r="D112">
        <v>3</v>
      </c>
      <c r="E112" t="s">
        <v>15</v>
      </c>
      <c r="G112">
        <v>73</v>
      </c>
      <c r="H112">
        <v>34</v>
      </c>
      <c r="I112" s="1">
        <v>46.575342465753423</v>
      </c>
      <c r="J112" s="8">
        <f t="shared" si="0"/>
        <v>0.46575342465753422</v>
      </c>
      <c r="K112" s="2" t="s">
        <v>13</v>
      </c>
      <c r="L112">
        <v>0</v>
      </c>
    </row>
    <row r="113" spans="1:12" x14ac:dyDescent="0.2">
      <c r="A113">
        <v>15</v>
      </c>
      <c r="B113">
        <v>0.5</v>
      </c>
      <c r="C113">
        <v>27</v>
      </c>
      <c r="D113">
        <v>3</v>
      </c>
      <c r="E113" t="s">
        <v>15</v>
      </c>
      <c r="G113">
        <v>65</v>
      </c>
      <c r="H113">
        <v>21</v>
      </c>
      <c r="I113" s="1">
        <v>32.307692307692307</v>
      </c>
      <c r="J113" s="8">
        <f t="shared" si="0"/>
        <v>0.32307692307692304</v>
      </c>
      <c r="K113" s="2" t="s">
        <v>13</v>
      </c>
      <c r="L113">
        <v>0</v>
      </c>
    </row>
    <row r="114" spans="1:12" x14ac:dyDescent="0.2">
      <c r="A114">
        <v>15</v>
      </c>
      <c r="B114">
        <v>0</v>
      </c>
      <c r="C114">
        <v>27</v>
      </c>
      <c r="D114">
        <v>3</v>
      </c>
      <c r="E114" t="s">
        <v>15</v>
      </c>
      <c r="F114">
        <v>4</v>
      </c>
      <c r="G114">
        <f>AVERAGE(G112:G113)</f>
        <v>69</v>
      </c>
      <c r="H114">
        <f>ROUND(AVERAGE(H112:H113),0)</f>
        <v>28</v>
      </c>
      <c r="I114" s="1">
        <f>AVERAGE(I112:I113)</f>
        <v>39.441517386722865</v>
      </c>
      <c r="J114" s="8">
        <f>AVERAGE(J112:J113)</f>
        <v>0.39441517386722863</v>
      </c>
      <c r="K114" s="2">
        <v>14.3</v>
      </c>
      <c r="L114">
        <v>0</v>
      </c>
    </row>
    <row r="115" spans="1:12" x14ac:dyDescent="0.2">
      <c r="A115">
        <v>15</v>
      </c>
      <c r="B115">
        <v>1</v>
      </c>
      <c r="C115">
        <v>27</v>
      </c>
      <c r="D115">
        <v>3</v>
      </c>
      <c r="E115" t="s">
        <v>15</v>
      </c>
      <c r="G115">
        <v>64</v>
      </c>
      <c r="H115">
        <v>25</v>
      </c>
      <c r="I115" s="1">
        <v>39.0625</v>
      </c>
      <c r="J115" s="8">
        <f t="shared" si="0"/>
        <v>0.390625</v>
      </c>
      <c r="K115" s="2">
        <v>13.7</v>
      </c>
      <c r="L115">
        <v>0</v>
      </c>
    </row>
    <row r="116" spans="1:12" x14ac:dyDescent="0.2">
      <c r="A116">
        <v>15</v>
      </c>
      <c r="B116">
        <v>2</v>
      </c>
      <c r="C116">
        <v>27</v>
      </c>
      <c r="D116">
        <v>3</v>
      </c>
      <c r="E116" t="s">
        <v>15</v>
      </c>
      <c r="G116">
        <v>61</v>
      </c>
      <c r="H116">
        <v>0</v>
      </c>
      <c r="I116" s="1">
        <v>0</v>
      </c>
      <c r="J116" s="8">
        <f t="shared" si="0"/>
        <v>0</v>
      </c>
      <c r="K116" s="2">
        <v>13.4</v>
      </c>
      <c r="L116">
        <v>0</v>
      </c>
    </row>
    <row r="117" spans="1:12" x14ac:dyDescent="0.2">
      <c r="A117">
        <v>15</v>
      </c>
      <c r="B117">
        <v>3</v>
      </c>
      <c r="C117">
        <v>27</v>
      </c>
      <c r="D117">
        <v>3</v>
      </c>
      <c r="E117" t="s">
        <v>15</v>
      </c>
      <c r="I117" s="1">
        <v>0</v>
      </c>
      <c r="J117" s="9" t="s">
        <v>13</v>
      </c>
      <c r="K117" s="2">
        <v>13.4</v>
      </c>
      <c r="L117">
        <v>0</v>
      </c>
    </row>
    <row r="118" spans="1:12" x14ac:dyDescent="0.2">
      <c r="A118">
        <v>15</v>
      </c>
      <c r="B118">
        <v>7</v>
      </c>
      <c r="C118">
        <v>27</v>
      </c>
      <c r="D118">
        <v>3</v>
      </c>
      <c r="E118" t="s">
        <v>15</v>
      </c>
      <c r="G118">
        <v>55</v>
      </c>
      <c r="H118">
        <v>0</v>
      </c>
      <c r="I118" s="1">
        <f>(H118/G118)*100</f>
        <v>0</v>
      </c>
      <c r="J118" s="8">
        <f>I117/100</f>
        <v>0</v>
      </c>
      <c r="K118" s="2">
        <v>14.7</v>
      </c>
      <c r="L118">
        <v>0</v>
      </c>
    </row>
    <row r="119" spans="1:12" x14ac:dyDescent="0.2">
      <c r="A119">
        <v>15</v>
      </c>
      <c r="B119">
        <v>14</v>
      </c>
      <c r="C119">
        <v>27</v>
      </c>
      <c r="D119">
        <v>3</v>
      </c>
      <c r="E119" t="s">
        <v>15</v>
      </c>
      <c r="J119" s="8" t="s">
        <v>13</v>
      </c>
      <c r="K119" s="2">
        <v>12.6</v>
      </c>
      <c r="L119">
        <v>0</v>
      </c>
    </row>
    <row r="120" spans="1:12" x14ac:dyDescent="0.2">
      <c r="A120">
        <v>15</v>
      </c>
      <c r="B120">
        <v>28</v>
      </c>
      <c r="C120">
        <v>27</v>
      </c>
      <c r="D120">
        <v>3</v>
      </c>
      <c r="E120" t="s">
        <v>15</v>
      </c>
      <c r="J120" s="8" t="s">
        <v>13</v>
      </c>
      <c r="K120" s="2">
        <v>14.2</v>
      </c>
      <c r="L120">
        <v>0</v>
      </c>
    </row>
    <row r="121" spans="1:12" x14ac:dyDescent="0.2">
      <c r="A121">
        <v>16</v>
      </c>
      <c r="B121">
        <v>0.25</v>
      </c>
      <c r="C121">
        <v>22</v>
      </c>
      <c r="D121">
        <v>1</v>
      </c>
      <c r="E121" t="s">
        <v>12</v>
      </c>
      <c r="G121">
        <v>56</v>
      </c>
      <c r="H121">
        <v>5</v>
      </c>
      <c r="I121" s="1">
        <v>8.9285714285714288</v>
      </c>
      <c r="J121" s="8">
        <f t="shared" si="0"/>
        <v>8.9285714285714288E-2</v>
      </c>
      <c r="K121" s="2" t="s">
        <v>13</v>
      </c>
      <c r="L121">
        <v>0</v>
      </c>
    </row>
    <row r="122" spans="1:12" x14ac:dyDescent="0.2">
      <c r="A122">
        <v>16</v>
      </c>
      <c r="B122">
        <v>0.5</v>
      </c>
      <c r="C122">
        <v>22</v>
      </c>
      <c r="D122">
        <v>1</v>
      </c>
      <c r="E122" t="s">
        <v>12</v>
      </c>
      <c r="G122">
        <v>63</v>
      </c>
      <c r="H122">
        <v>6</v>
      </c>
      <c r="I122" s="1">
        <v>9.5238095238095237</v>
      </c>
      <c r="J122" s="8">
        <f t="shared" si="0"/>
        <v>9.5238095238095233E-2</v>
      </c>
      <c r="K122" s="2" t="s">
        <v>13</v>
      </c>
      <c r="L122">
        <v>0</v>
      </c>
    </row>
    <row r="123" spans="1:12" x14ac:dyDescent="0.2">
      <c r="A123">
        <v>16</v>
      </c>
      <c r="B123">
        <v>0</v>
      </c>
      <c r="C123">
        <v>22</v>
      </c>
      <c r="D123">
        <v>1</v>
      </c>
      <c r="E123" t="s">
        <v>12</v>
      </c>
      <c r="F123">
        <v>5</v>
      </c>
      <c r="G123">
        <f>AVERAGE(G121:G122)</f>
        <v>59.5</v>
      </c>
      <c r="H123">
        <f>ROUND(AVERAGE(H121:H122),0)</f>
        <v>6</v>
      </c>
      <c r="I123" s="1">
        <f>AVERAGE(I121:I122)</f>
        <v>9.2261904761904763</v>
      </c>
      <c r="J123" s="8">
        <f>AVERAGE(J121:J122)</f>
        <v>9.2261904761904767E-2</v>
      </c>
      <c r="K123" s="2">
        <v>12.9</v>
      </c>
      <c r="L123">
        <v>0</v>
      </c>
    </row>
    <row r="124" spans="1:12" x14ac:dyDescent="0.2">
      <c r="A124">
        <v>16</v>
      </c>
      <c r="B124">
        <v>1</v>
      </c>
      <c r="C124">
        <v>22</v>
      </c>
      <c r="D124">
        <v>1</v>
      </c>
      <c r="E124" t="s">
        <v>12</v>
      </c>
      <c r="G124">
        <v>48</v>
      </c>
      <c r="H124">
        <v>0</v>
      </c>
      <c r="I124" s="1">
        <v>0</v>
      </c>
      <c r="J124" s="8">
        <f t="shared" si="0"/>
        <v>0</v>
      </c>
      <c r="K124" s="2">
        <v>13.9</v>
      </c>
      <c r="L124">
        <v>0</v>
      </c>
    </row>
    <row r="125" spans="1:12" x14ac:dyDescent="0.2">
      <c r="A125">
        <v>16</v>
      </c>
      <c r="B125">
        <v>2</v>
      </c>
      <c r="C125">
        <v>22</v>
      </c>
      <c r="D125">
        <v>1</v>
      </c>
      <c r="E125" t="s">
        <v>12</v>
      </c>
      <c r="G125">
        <v>57</v>
      </c>
      <c r="H125">
        <v>0</v>
      </c>
      <c r="I125" s="1">
        <v>0</v>
      </c>
      <c r="J125" s="8">
        <f t="shared" si="0"/>
        <v>0</v>
      </c>
      <c r="K125" s="2">
        <v>13.4</v>
      </c>
      <c r="L125">
        <v>0</v>
      </c>
    </row>
    <row r="126" spans="1:12" x14ac:dyDescent="0.2">
      <c r="A126">
        <v>16</v>
      </c>
      <c r="B126">
        <v>3</v>
      </c>
      <c r="C126">
        <v>22</v>
      </c>
      <c r="D126">
        <v>1</v>
      </c>
      <c r="E126" t="s">
        <v>12</v>
      </c>
      <c r="I126" s="1">
        <v>0</v>
      </c>
      <c r="J126" s="9" t="s">
        <v>13</v>
      </c>
      <c r="K126" s="2">
        <v>13.8</v>
      </c>
      <c r="L126">
        <v>0</v>
      </c>
    </row>
    <row r="127" spans="1:12" x14ac:dyDescent="0.2">
      <c r="A127">
        <v>16</v>
      </c>
      <c r="B127">
        <v>7</v>
      </c>
      <c r="C127">
        <v>22</v>
      </c>
      <c r="D127">
        <v>1</v>
      </c>
      <c r="E127" t="s">
        <v>12</v>
      </c>
      <c r="G127">
        <v>77</v>
      </c>
      <c r="H127">
        <v>0</v>
      </c>
      <c r="I127" s="1">
        <f>(H127/G127)*100</f>
        <v>0</v>
      </c>
      <c r="J127" s="8">
        <f>I126/100</f>
        <v>0</v>
      </c>
      <c r="K127" s="2">
        <v>13.3</v>
      </c>
      <c r="L127">
        <v>0</v>
      </c>
    </row>
    <row r="128" spans="1:12" x14ac:dyDescent="0.2">
      <c r="A128">
        <v>16</v>
      </c>
      <c r="B128">
        <v>14</v>
      </c>
      <c r="C128">
        <v>22</v>
      </c>
      <c r="D128">
        <v>1</v>
      </c>
      <c r="E128" t="s">
        <v>12</v>
      </c>
      <c r="J128" s="8" t="s">
        <v>13</v>
      </c>
      <c r="K128" s="2">
        <v>13.2</v>
      </c>
      <c r="L128">
        <v>0</v>
      </c>
    </row>
    <row r="129" spans="1:12" x14ac:dyDescent="0.2">
      <c r="A129">
        <v>16</v>
      </c>
      <c r="B129">
        <v>28</v>
      </c>
      <c r="C129">
        <v>22</v>
      </c>
      <c r="D129">
        <v>1</v>
      </c>
      <c r="E129" t="s">
        <v>12</v>
      </c>
      <c r="J129" s="8" t="s">
        <v>13</v>
      </c>
      <c r="K129" s="2">
        <v>14.3</v>
      </c>
      <c r="L129">
        <v>0</v>
      </c>
    </row>
    <row r="130" spans="1:12" x14ac:dyDescent="0.2">
      <c r="A130">
        <v>17</v>
      </c>
      <c r="B130">
        <v>0.25</v>
      </c>
      <c r="C130">
        <v>49</v>
      </c>
      <c r="D130">
        <v>1</v>
      </c>
      <c r="E130" t="s">
        <v>12</v>
      </c>
      <c r="G130">
        <v>60</v>
      </c>
      <c r="H130">
        <v>5</v>
      </c>
      <c r="I130" s="1">
        <v>8.3333333333333321</v>
      </c>
      <c r="J130" s="8">
        <f t="shared" si="0"/>
        <v>8.3333333333333315E-2</v>
      </c>
      <c r="K130" s="2" t="s">
        <v>13</v>
      </c>
      <c r="L130">
        <v>1</v>
      </c>
    </row>
    <row r="131" spans="1:12" x14ac:dyDescent="0.2">
      <c r="A131">
        <v>17</v>
      </c>
      <c r="B131">
        <v>0.5</v>
      </c>
      <c r="C131">
        <v>49</v>
      </c>
      <c r="D131">
        <v>1</v>
      </c>
      <c r="E131" t="s">
        <v>12</v>
      </c>
      <c r="G131">
        <v>42</v>
      </c>
      <c r="H131">
        <v>7</v>
      </c>
      <c r="I131" s="1">
        <v>16.666666666666664</v>
      </c>
      <c r="J131" s="8">
        <f t="shared" si="0"/>
        <v>0.16666666666666663</v>
      </c>
      <c r="K131" s="2" t="s">
        <v>13</v>
      </c>
      <c r="L131">
        <v>1</v>
      </c>
    </row>
    <row r="132" spans="1:12" x14ac:dyDescent="0.2">
      <c r="A132">
        <v>17</v>
      </c>
      <c r="B132">
        <v>0</v>
      </c>
      <c r="C132">
        <v>49</v>
      </c>
      <c r="D132">
        <v>1</v>
      </c>
      <c r="E132" t="s">
        <v>12</v>
      </c>
      <c r="F132">
        <v>4</v>
      </c>
      <c r="G132">
        <f>AVERAGE(G130:G131)</f>
        <v>51</v>
      </c>
      <c r="H132">
        <f>ROUND(AVERAGE(H130:H131),0)</f>
        <v>6</v>
      </c>
      <c r="I132" s="1">
        <f>AVERAGE(I130:I131)</f>
        <v>12.499999999999998</v>
      </c>
      <c r="J132" s="8">
        <f>AVERAGE(J130:J131)</f>
        <v>0.12499999999999997</v>
      </c>
      <c r="K132" s="2">
        <v>13.8</v>
      </c>
      <c r="L132">
        <v>1</v>
      </c>
    </row>
    <row r="133" spans="1:12" x14ac:dyDescent="0.2">
      <c r="A133">
        <v>17</v>
      </c>
      <c r="B133">
        <v>1</v>
      </c>
      <c r="C133">
        <v>49</v>
      </c>
      <c r="D133">
        <v>1</v>
      </c>
      <c r="E133" t="s">
        <v>12</v>
      </c>
      <c r="G133">
        <v>48</v>
      </c>
      <c r="H133">
        <v>3</v>
      </c>
      <c r="I133" s="1">
        <v>6.25</v>
      </c>
      <c r="J133" s="8">
        <f t="shared" si="0"/>
        <v>6.25E-2</v>
      </c>
      <c r="K133" s="2">
        <v>13</v>
      </c>
      <c r="L133">
        <v>1</v>
      </c>
    </row>
    <row r="134" spans="1:12" x14ac:dyDescent="0.2">
      <c r="A134">
        <v>17</v>
      </c>
      <c r="B134">
        <v>2</v>
      </c>
      <c r="C134">
        <v>49</v>
      </c>
      <c r="D134">
        <v>1</v>
      </c>
      <c r="E134" t="s">
        <v>12</v>
      </c>
      <c r="G134">
        <v>59</v>
      </c>
      <c r="H134">
        <v>12</v>
      </c>
      <c r="I134" s="1">
        <v>20.33898305084746</v>
      </c>
      <c r="J134" s="8">
        <f t="shared" si="0"/>
        <v>0.20338983050847459</v>
      </c>
      <c r="K134" s="2">
        <v>13.2</v>
      </c>
      <c r="L134">
        <v>1</v>
      </c>
    </row>
    <row r="135" spans="1:12" x14ac:dyDescent="0.2">
      <c r="A135">
        <v>17</v>
      </c>
      <c r="B135">
        <v>3</v>
      </c>
      <c r="C135">
        <v>49</v>
      </c>
      <c r="D135">
        <v>1</v>
      </c>
      <c r="E135" t="s">
        <v>12</v>
      </c>
      <c r="I135" s="1">
        <v>0</v>
      </c>
      <c r="J135" s="9" t="s">
        <v>13</v>
      </c>
      <c r="K135" s="2">
        <v>14.5</v>
      </c>
      <c r="L135">
        <v>1</v>
      </c>
    </row>
    <row r="136" spans="1:12" x14ac:dyDescent="0.2">
      <c r="A136">
        <v>17</v>
      </c>
      <c r="B136">
        <v>7</v>
      </c>
      <c r="C136">
        <v>49</v>
      </c>
      <c r="D136">
        <v>1</v>
      </c>
      <c r="E136" t="s">
        <v>12</v>
      </c>
      <c r="G136">
        <v>70</v>
      </c>
      <c r="H136">
        <v>0</v>
      </c>
      <c r="I136" s="1">
        <f>(H136/G136)*100</f>
        <v>0</v>
      </c>
      <c r="J136" s="8">
        <f>I135/100</f>
        <v>0</v>
      </c>
      <c r="K136" s="2">
        <v>15.4</v>
      </c>
      <c r="L136">
        <v>1</v>
      </c>
    </row>
    <row r="137" spans="1:12" x14ac:dyDescent="0.2">
      <c r="A137">
        <v>17</v>
      </c>
      <c r="B137">
        <v>14</v>
      </c>
      <c r="C137">
        <v>49</v>
      </c>
      <c r="D137">
        <v>1</v>
      </c>
      <c r="E137" t="s">
        <v>12</v>
      </c>
      <c r="J137" s="8" t="s">
        <v>13</v>
      </c>
      <c r="K137" s="2">
        <v>14.1</v>
      </c>
      <c r="L137">
        <v>1</v>
      </c>
    </row>
    <row r="138" spans="1:12" x14ac:dyDescent="0.2">
      <c r="A138">
        <v>17</v>
      </c>
      <c r="B138">
        <v>28</v>
      </c>
      <c r="C138">
        <v>49</v>
      </c>
      <c r="D138">
        <v>1</v>
      </c>
      <c r="E138" t="s">
        <v>12</v>
      </c>
      <c r="J138" s="8" t="s">
        <v>13</v>
      </c>
      <c r="K138" s="2">
        <v>14.1</v>
      </c>
      <c r="L138">
        <v>1</v>
      </c>
    </row>
    <row r="139" spans="1:12" x14ac:dyDescent="0.2">
      <c r="A139">
        <v>18</v>
      </c>
      <c r="B139">
        <v>0.25</v>
      </c>
      <c r="C139">
        <v>25</v>
      </c>
      <c r="D139">
        <v>2</v>
      </c>
      <c r="E139" t="s">
        <v>14</v>
      </c>
      <c r="G139">
        <v>84</v>
      </c>
      <c r="H139">
        <v>27</v>
      </c>
      <c r="I139" s="1">
        <v>32.142857142857146</v>
      </c>
      <c r="J139" s="8">
        <f t="shared" si="0"/>
        <v>0.32142857142857145</v>
      </c>
      <c r="K139" s="2" t="s">
        <v>13</v>
      </c>
      <c r="L139">
        <v>0</v>
      </c>
    </row>
    <row r="140" spans="1:12" x14ac:dyDescent="0.2">
      <c r="A140">
        <v>18</v>
      </c>
      <c r="B140">
        <v>0.5</v>
      </c>
      <c r="C140">
        <v>25</v>
      </c>
      <c r="D140">
        <v>2</v>
      </c>
      <c r="E140" t="s">
        <v>14</v>
      </c>
      <c r="G140">
        <v>90</v>
      </c>
      <c r="H140">
        <v>13</v>
      </c>
      <c r="I140" s="1">
        <v>14.444444444444443</v>
      </c>
      <c r="J140" s="8">
        <f t="shared" si="0"/>
        <v>0.14444444444444443</v>
      </c>
      <c r="K140" s="2" t="s">
        <v>13</v>
      </c>
      <c r="L140">
        <v>0</v>
      </c>
    </row>
    <row r="141" spans="1:12" x14ac:dyDescent="0.2">
      <c r="A141">
        <v>18</v>
      </c>
      <c r="B141">
        <v>0</v>
      </c>
      <c r="C141">
        <v>25</v>
      </c>
      <c r="D141">
        <v>2</v>
      </c>
      <c r="E141" t="s">
        <v>14</v>
      </c>
      <c r="F141">
        <v>3</v>
      </c>
      <c r="G141">
        <f>AVERAGE(G139:G140)</f>
        <v>87</v>
      </c>
      <c r="H141">
        <f>ROUND(AVERAGE(H139:H140),0)</f>
        <v>20</v>
      </c>
      <c r="I141" s="1">
        <f>AVERAGE(I139:I140)</f>
        <v>23.293650793650794</v>
      </c>
      <c r="J141" s="8">
        <f>AVERAGE(J139:J140)</f>
        <v>0.23293650793650794</v>
      </c>
      <c r="K141" s="2">
        <v>13.8</v>
      </c>
      <c r="L141">
        <v>0</v>
      </c>
    </row>
    <row r="142" spans="1:12" x14ac:dyDescent="0.2">
      <c r="A142">
        <v>18</v>
      </c>
      <c r="B142">
        <v>1</v>
      </c>
      <c r="C142">
        <v>25</v>
      </c>
      <c r="D142">
        <v>2</v>
      </c>
      <c r="E142" t="s">
        <v>14</v>
      </c>
      <c r="G142">
        <v>84</v>
      </c>
      <c r="H142">
        <v>14</v>
      </c>
      <c r="I142" s="1">
        <v>16.666666666666664</v>
      </c>
      <c r="J142" s="8">
        <f t="shared" si="0"/>
        <v>0.16666666666666663</v>
      </c>
      <c r="K142" s="2">
        <v>16</v>
      </c>
      <c r="L142">
        <v>0</v>
      </c>
    </row>
    <row r="143" spans="1:12" x14ac:dyDescent="0.2">
      <c r="A143">
        <v>18</v>
      </c>
      <c r="B143">
        <v>2</v>
      </c>
      <c r="C143">
        <v>25</v>
      </c>
      <c r="D143">
        <v>2</v>
      </c>
      <c r="E143" t="s">
        <v>14</v>
      </c>
      <c r="G143">
        <v>74</v>
      </c>
      <c r="H143">
        <v>1</v>
      </c>
      <c r="I143" s="1">
        <v>1.3513513513513513</v>
      </c>
      <c r="J143" s="8">
        <f t="shared" si="0"/>
        <v>1.3513513513513513E-2</v>
      </c>
      <c r="K143" s="2">
        <v>16.2</v>
      </c>
      <c r="L143">
        <v>0</v>
      </c>
    </row>
    <row r="144" spans="1:12" x14ac:dyDescent="0.2">
      <c r="A144">
        <v>18</v>
      </c>
      <c r="B144">
        <v>3</v>
      </c>
      <c r="C144">
        <v>25</v>
      </c>
      <c r="D144">
        <v>2</v>
      </c>
      <c r="E144" t="s">
        <v>14</v>
      </c>
      <c r="I144" s="1">
        <v>0</v>
      </c>
      <c r="J144" s="9" t="s">
        <v>13</v>
      </c>
      <c r="K144" s="2">
        <v>15.7</v>
      </c>
      <c r="L144">
        <v>0</v>
      </c>
    </row>
    <row r="145" spans="1:12" x14ac:dyDescent="0.2">
      <c r="A145">
        <v>18</v>
      </c>
      <c r="B145">
        <v>7</v>
      </c>
      <c r="C145">
        <v>25</v>
      </c>
      <c r="D145">
        <v>2</v>
      </c>
      <c r="E145" t="s">
        <v>14</v>
      </c>
      <c r="G145">
        <v>72</v>
      </c>
      <c r="H145">
        <v>0</v>
      </c>
      <c r="I145" s="1">
        <f>(H145/G145)*100</f>
        <v>0</v>
      </c>
      <c r="J145" s="8">
        <f>I144/100</f>
        <v>0</v>
      </c>
      <c r="K145" s="2">
        <v>15.3</v>
      </c>
      <c r="L145">
        <v>0</v>
      </c>
    </row>
    <row r="146" spans="1:12" x14ac:dyDescent="0.2">
      <c r="A146">
        <v>18</v>
      </c>
      <c r="B146">
        <v>14</v>
      </c>
      <c r="C146">
        <v>25</v>
      </c>
      <c r="D146">
        <v>2</v>
      </c>
      <c r="E146" t="s">
        <v>14</v>
      </c>
      <c r="J146" s="8" t="s">
        <v>13</v>
      </c>
      <c r="K146" s="2">
        <v>16.899999999999999</v>
      </c>
      <c r="L146">
        <v>0</v>
      </c>
    </row>
    <row r="147" spans="1:12" x14ac:dyDescent="0.2">
      <c r="A147">
        <v>18</v>
      </c>
      <c r="B147">
        <v>28</v>
      </c>
      <c r="C147">
        <v>25</v>
      </c>
      <c r="D147">
        <v>2</v>
      </c>
      <c r="E147" t="s">
        <v>14</v>
      </c>
      <c r="J147" s="8" t="s">
        <v>13</v>
      </c>
      <c r="K147" s="2">
        <v>17.3</v>
      </c>
      <c r="L147">
        <v>0</v>
      </c>
    </row>
    <row r="148" spans="1:12" x14ac:dyDescent="0.2">
      <c r="A148">
        <v>19</v>
      </c>
      <c r="B148">
        <v>0.25</v>
      </c>
      <c r="C148">
        <v>48</v>
      </c>
      <c r="D148">
        <v>1</v>
      </c>
      <c r="E148" t="s">
        <v>12</v>
      </c>
      <c r="G148">
        <v>82</v>
      </c>
      <c r="H148">
        <v>14</v>
      </c>
      <c r="I148" s="1">
        <v>17.073170731707318</v>
      </c>
      <c r="J148" s="8">
        <f t="shared" si="0"/>
        <v>0.17073170731707318</v>
      </c>
      <c r="K148" s="2" t="s">
        <v>13</v>
      </c>
      <c r="L148">
        <v>0</v>
      </c>
    </row>
    <row r="149" spans="1:12" x14ac:dyDescent="0.2">
      <c r="A149">
        <v>19</v>
      </c>
      <c r="B149">
        <v>0.5</v>
      </c>
      <c r="C149">
        <v>48</v>
      </c>
      <c r="D149">
        <v>1</v>
      </c>
      <c r="E149" t="s">
        <v>12</v>
      </c>
      <c r="G149">
        <v>66</v>
      </c>
      <c r="H149">
        <v>2</v>
      </c>
      <c r="I149" s="1">
        <v>3.0303030303030303</v>
      </c>
      <c r="J149" s="8">
        <f t="shared" si="0"/>
        <v>3.0303030303030304E-2</v>
      </c>
      <c r="K149" s="2" t="s">
        <v>13</v>
      </c>
      <c r="L149">
        <v>0</v>
      </c>
    </row>
    <row r="150" spans="1:12" x14ac:dyDescent="0.2">
      <c r="A150">
        <v>19</v>
      </c>
      <c r="B150">
        <v>0</v>
      </c>
      <c r="C150">
        <v>48</v>
      </c>
      <c r="D150">
        <v>1</v>
      </c>
      <c r="E150" t="s">
        <v>12</v>
      </c>
      <c r="F150">
        <v>5</v>
      </c>
      <c r="G150">
        <f>AVERAGE(G148:G149)</f>
        <v>74</v>
      </c>
      <c r="H150">
        <f>ROUND(AVERAGE(H148:H149),0)</f>
        <v>8</v>
      </c>
      <c r="I150" s="1">
        <f>AVERAGE(I148:I149)</f>
        <v>10.051736881005175</v>
      </c>
      <c r="J150" s="8">
        <f>AVERAGE(J148:J149)</f>
        <v>0.10051736881005174</v>
      </c>
      <c r="K150" s="2">
        <v>13</v>
      </c>
      <c r="L150">
        <v>0</v>
      </c>
    </row>
    <row r="151" spans="1:12" x14ac:dyDescent="0.2">
      <c r="A151">
        <v>19</v>
      </c>
      <c r="B151">
        <v>1</v>
      </c>
      <c r="C151">
        <v>48</v>
      </c>
      <c r="D151">
        <v>1</v>
      </c>
      <c r="E151" t="s">
        <v>12</v>
      </c>
      <c r="G151">
        <v>80</v>
      </c>
      <c r="H151">
        <v>21</v>
      </c>
      <c r="I151" s="1">
        <v>26.25</v>
      </c>
      <c r="J151" s="8">
        <f t="shared" si="0"/>
        <v>0.26250000000000001</v>
      </c>
      <c r="K151" s="2">
        <v>14.1</v>
      </c>
      <c r="L151">
        <v>0</v>
      </c>
    </row>
    <row r="152" spans="1:12" x14ac:dyDescent="0.2">
      <c r="A152">
        <v>19</v>
      </c>
      <c r="B152">
        <v>2</v>
      </c>
      <c r="C152">
        <v>48</v>
      </c>
      <c r="D152">
        <v>1</v>
      </c>
      <c r="E152" t="s">
        <v>12</v>
      </c>
      <c r="G152">
        <v>75</v>
      </c>
      <c r="H152">
        <v>24</v>
      </c>
      <c r="I152" s="1">
        <v>32</v>
      </c>
      <c r="J152" s="8">
        <f t="shared" si="0"/>
        <v>0.32</v>
      </c>
      <c r="K152" s="2">
        <v>14.6</v>
      </c>
      <c r="L152">
        <v>0</v>
      </c>
    </row>
    <row r="153" spans="1:12" x14ac:dyDescent="0.2">
      <c r="A153">
        <v>19</v>
      </c>
      <c r="B153">
        <v>3</v>
      </c>
      <c r="C153">
        <v>48</v>
      </c>
      <c r="D153">
        <v>1</v>
      </c>
      <c r="E153" t="s">
        <v>12</v>
      </c>
      <c r="I153" s="1">
        <v>23.611111111111111</v>
      </c>
      <c r="J153" s="9" t="s">
        <v>13</v>
      </c>
      <c r="K153" s="2">
        <v>14.3</v>
      </c>
      <c r="L153">
        <v>0</v>
      </c>
    </row>
    <row r="154" spans="1:12" x14ac:dyDescent="0.2">
      <c r="A154">
        <v>19</v>
      </c>
      <c r="B154">
        <v>7</v>
      </c>
      <c r="C154">
        <v>48</v>
      </c>
      <c r="D154">
        <v>1</v>
      </c>
      <c r="E154" t="s">
        <v>12</v>
      </c>
      <c r="G154">
        <v>72</v>
      </c>
      <c r="H154">
        <v>17</v>
      </c>
      <c r="I154" s="1">
        <f>(H154/G154)*100</f>
        <v>23.611111111111111</v>
      </c>
      <c r="J154" s="8">
        <f>I153/100</f>
        <v>0.2361111111111111</v>
      </c>
      <c r="K154" s="2">
        <v>17</v>
      </c>
      <c r="L154">
        <v>0</v>
      </c>
    </row>
    <row r="155" spans="1:12" x14ac:dyDescent="0.2">
      <c r="A155">
        <v>19</v>
      </c>
      <c r="B155">
        <v>14</v>
      </c>
      <c r="C155">
        <v>48</v>
      </c>
      <c r="D155">
        <v>1</v>
      </c>
      <c r="E155" t="s">
        <v>12</v>
      </c>
      <c r="J155" s="8" t="s">
        <v>13</v>
      </c>
      <c r="K155" s="2">
        <v>13.4</v>
      </c>
      <c r="L155">
        <v>0</v>
      </c>
    </row>
    <row r="156" spans="1:12" x14ac:dyDescent="0.2">
      <c r="A156">
        <v>19</v>
      </c>
      <c r="B156">
        <v>28</v>
      </c>
      <c r="C156">
        <v>48</v>
      </c>
      <c r="D156">
        <v>1</v>
      </c>
      <c r="E156" t="s">
        <v>12</v>
      </c>
      <c r="J156" s="8" t="s">
        <v>13</v>
      </c>
      <c r="K156" s="2">
        <v>15.5</v>
      </c>
      <c r="L156">
        <v>0</v>
      </c>
    </row>
    <row r="157" spans="1:12" x14ac:dyDescent="0.2">
      <c r="A157">
        <v>20</v>
      </c>
      <c r="B157">
        <v>0.25</v>
      </c>
      <c r="C157">
        <v>42</v>
      </c>
      <c r="D157">
        <v>1</v>
      </c>
      <c r="E157" t="s">
        <v>12</v>
      </c>
      <c r="G157">
        <v>75</v>
      </c>
      <c r="H157">
        <v>0</v>
      </c>
      <c r="I157" s="1">
        <v>0</v>
      </c>
      <c r="J157" s="8">
        <f t="shared" si="0"/>
        <v>0</v>
      </c>
      <c r="K157" s="2" t="s">
        <v>13</v>
      </c>
      <c r="L157">
        <v>2</v>
      </c>
    </row>
    <row r="158" spans="1:12" x14ac:dyDescent="0.2">
      <c r="A158">
        <v>20</v>
      </c>
      <c r="B158">
        <v>0.5</v>
      </c>
      <c r="C158">
        <v>42</v>
      </c>
      <c r="D158">
        <v>1</v>
      </c>
      <c r="E158" t="s">
        <v>12</v>
      </c>
      <c r="G158">
        <v>79</v>
      </c>
      <c r="H158">
        <v>0</v>
      </c>
      <c r="I158" s="1">
        <v>0</v>
      </c>
      <c r="J158" s="8">
        <f t="shared" si="0"/>
        <v>0</v>
      </c>
      <c r="K158" s="2" t="s">
        <v>13</v>
      </c>
      <c r="L158">
        <v>2</v>
      </c>
    </row>
    <row r="159" spans="1:12" x14ac:dyDescent="0.2">
      <c r="A159">
        <v>20</v>
      </c>
      <c r="B159">
        <v>0</v>
      </c>
      <c r="C159">
        <v>42</v>
      </c>
      <c r="D159">
        <v>1</v>
      </c>
      <c r="E159" t="s">
        <v>12</v>
      </c>
      <c r="F159">
        <v>3</v>
      </c>
      <c r="G159">
        <f>AVERAGE(G157:G158)</f>
        <v>77</v>
      </c>
      <c r="H159">
        <f>ROUND(AVERAGE(H157:H158),0)</f>
        <v>0</v>
      </c>
      <c r="I159" s="1">
        <f>AVERAGE(I157:I158)</f>
        <v>0</v>
      </c>
      <c r="J159" s="8">
        <f>AVERAGE(J157:J158)</f>
        <v>0</v>
      </c>
      <c r="K159" s="2">
        <v>14.7</v>
      </c>
      <c r="L159">
        <v>2</v>
      </c>
    </row>
    <row r="160" spans="1:12" x14ac:dyDescent="0.2">
      <c r="A160">
        <v>20</v>
      </c>
      <c r="B160">
        <v>1</v>
      </c>
      <c r="C160">
        <v>42</v>
      </c>
      <c r="D160">
        <v>1</v>
      </c>
      <c r="E160" t="s">
        <v>12</v>
      </c>
      <c r="G160">
        <v>65</v>
      </c>
      <c r="H160">
        <v>0</v>
      </c>
      <c r="I160" s="1">
        <v>0</v>
      </c>
      <c r="J160" s="8">
        <f t="shared" si="0"/>
        <v>0</v>
      </c>
      <c r="K160" s="2">
        <v>15.5</v>
      </c>
      <c r="L160">
        <v>2</v>
      </c>
    </row>
    <row r="161" spans="1:12" x14ac:dyDescent="0.2">
      <c r="A161">
        <v>20</v>
      </c>
      <c r="B161">
        <v>2</v>
      </c>
      <c r="C161">
        <v>42</v>
      </c>
      <c r="D161">
        <v>1</v>
      </c>
      <c r="E161" t="s">
        <v>12</v>
      </c>
      <c r="G161">
        <v>79</v>
      </c>
      <c r="H161">
        <v>0</v>
      </c>
      <c r="I161" s="1">
        <v>0</v>
      </c>
      <c r="J161" s="8">
        <f t="shared" si="0"/>
        <v>0</v>
      </c>
      <c r="K161" s="2">
        <v>15.6</v>
      </c>
      <c r="L161">
        <v>2</v>
      </c>
    </row>
    <row r="162" spans="1:12" x14ac:dyDescent="0.2">
      <c r="A162">
        <v>20</v>
      </c>
      <c r="B162">
        <v>3</v>
      </c>
      <c r="C162">
        <v>42</v>
      </c>
      <c r="D162">
        <v>1</v>
      </c>
      <c r="E162" t="s">
        <v>12</v>
      </c>
      <c r="I162" s="1">
        <v>0</v>
      </c>
      <c r="J162" s="9" t="s">
        <v>13</v>
      </c>
      <c r="K162" s="2">
        <v>15.4</v>
      </c>
      <c r="L162">
        <v>2</v>
      </c>
    </row>
    <row r="163" spans="1:12" x14ac:dyDescent="0.2">
      <c r="A163">
        <v>20</v>
      </c>
      <c r="B163">
        <v>7</v>
      </c>
      <c r="C163">
        <v>42</v>
      </c>
      <c r="D163">
        <v>1</v>
      </c>
      <c r="E163" t="s">
        <v>12</v>
      </c>
      <c r="G163">
        <v>84</v>
      </c>
      <c r="H163">
        <v>0</v>
      </c>
      <c r="I163" s="1">
        <f>(H163/G163)*100</f>
        <v>0</v>
      </c>
      <c r="J163" s="8">
        <f>I162/100</f>
        <v>0</v>
      </c>
      <c r="K163" s="2">
        <v>14.3</v>
      </c>
      <c r="L163">
        <v>2</v>
      </c>
    </row>
    <row r="164" spans="1:12" x14ac:dyDescent="0.2">
      <c r="A164">
        <v>20</v>
      </c>
      <c r="B164">
        <v>14</v>
      </c>
      <c r="C164">
        <v>42</v>
      </c>
      <c r="D164">
        <v>1</v>
      </c>
      <c r="E164" t="s">
        <v>12</v>
      </c>
      <c r="J164" s="8" t="s">
        <v>13</v>
      </c>
      <c r="K164" s="2">
        <v>16.2</v>
      </c>
      <c r="L164">
        <v>2</v>
      </c>
    </row>
    <row r="165" spans="1:12" x14ac:dyDescent="0.2">
      <c r="A165">
        <v>20</v>
      </c>
      <c r="B165">
        <v>28</v>
      </c>
      <c r="C165">
        <v>42</v>
      </c>
      <c r="D165">
        <v>1</v>
      </c>
      <c r="E165" t="s">
        <v>12</v>
      </c>
      <c r="J165" s="8" t="s">
        <v>13</v>
      </c>
      <c r="K165" s="2">
        <v>16.8</v>
      </c>
      <c r="L165">
        <v>2</v>
      </c>
    </row>
    <row r="166" spans="1:12" x14ac:dyDescent="0.2">
      <c r="A166">
        <v>21</v>
      </c>
      <c r="B166">
        <v>0.25</v>
      </c>
      <c r="C166">
        <v>36</v>
      </c>
      <c r="D166">
        <v>3</v>
      </c>
      <c r="E166" t="s">
        <v>15</v>
      </c>
      <c r="G166">
        <v>81</v>
      </c>
      <c r="H166">
        <v>7</v>
      </c>
      <c r="I166" s="1">
        <v>8.6419753086419746</v>
      </c>
      <c r="J166" s="8">
        <f t="shared" si="0"/>
        <v>8.6419753086419748E-2</v>
      </c>
      <c r="K166" s="2" t="s">
        <v>13</v>
      </c>
      <c r="L166">
        <v>1</v>
      </c>
    </row>
    <row r="167" spans="1:12" x14ac:dyDescent="0.2">
      <c r="A167">
        <v>21</v>
      </c>
      <c r="B167">
        <v>0.5</v>
      </c>
      <c r="C167">
        <v>36</v>
      </c>
      <c r="D167">
        <v>3</v>
      </c>
      <c r="E167" t="s">
        <v>15</v>
      </c>
      <c r="G167">
        <v>73</v>
      </c>
      <c r="H167">
        <v>5</v>
      </c>
      <c r="I167" s="1">
        <v>6.8493150684931505</v>
      </c>
      <c r="J167" s="8">
        <f t="shared" si="0"/>
        <v>6.8493150684931503E-2</v>
      </c>
      <c r="K167" s="2" t="s">
        <v>13</v>
      </c>
      <c r="L167">
        <v>1</v>
      </c>
    </row>
    <row r="168" spans="1:12" x14ac:dyDescent="0.2">
      <c r="A168">
        <v>21</v>
      </c>
      <c r="B168">
        <v>0</v>
      </c>
      <c r="C168">
        <v>36</v>
      </c>
      <c r="D168">
        <v>3</v>
      </c>
      <c r="E168" t="s">
        <v>15</v>
      </c>
      <c r="F168">
        <v>4</v>
      </c>
      <c r="G168">
        <f>AVERAGE(G166:G167)</f>
        <v>77</v>
      </c>
      <c r="H168">
        <f>ROUND(AVERAGE(H166:H167),0)</f>
        <v>6</v>
      </c>
      <c r="I168" s="1">
        <f>AVERAGE(I166:I167)</f>
        <v>7.745645188567563</v>
      </c>
      <c r="J168" s="8">
        <f>AVERAGE(J166:J167)</f>
        <v>7.7456451885675626E-2</v>
      </c>
      <c r="K168" s="2">
        <v>11.8</v>
      </c>
      <c r="L168">
        <v>1</v>
      </c>
    </row>
    <row r="169" spans="1:12" x14ac:dyDescent="0.2">
      <c r="A169">
        <v>21</v>
      </c>
      <c r="B169">
        <v>1</v>
      </c>
      <c r="C169">
        <v>36</v>
      </c>
      <c r="D169">
        <v>3</v>
      </c>
      <c r="E169" t="s">
        <v>15</v>
      </c>
      <c r="G169">
        <v>77</v>
      </c>
      <c r="H169">
        <v>0</v>
      </c>
      <c r="I169" s="1">
        <v>0</v>
      </c>
      <c r="J169" s="8">
        <f t="shared" si="0"/>
        <v>0</v>
      </c>
      <c r="K169" s="2">
        <v>11.7</v>
      </c>
      <c r="L169">
        <v>1</v>
      </c>
    </row>
    <row r="170" spans="1:12" x14ac:dyDescent="0.2">
      <c r="A170">
        <v>21</v>
      </c>
      <c r="B170">
        <v>2</v>
      </c>
      <c r="C170">
        <v>36</v>
      </c>
      <c r="D170">
        <v>3</v>
      </c>
      <c r="E170" t="s">
        <v>15</v>
      </c>
      <c r="G170">
        <v>81</v>
      </c>
      <c r="H170">
        <v>0</v>
      </c>
      <c r="I170" s="1">
        <v>0</v>
      </c>
      <c r="J170" s="8">
        <f t="shared" si="0"/>
        <v>0</v>
      </c>
      <c r="K170" s="2">
        <v>11.8</v>
      </c>
      <c r="L170">
        <v>1</v>
      </c>
    </row>
    <row r="171" spans="1:12" x14ac:dyDescent="0.2">
      <c r="A171">
        <v>21</v>
      </c>
      <c r="B171">
        <v>3</v>
      </c>
      <c r="C171">
        <v>36</v>
      </c>
      <c r="D171">
        <v>3</v>
      </c>
      <c r="E171" t="s">
        <v>15</v>
      </c>
      <c r="I171" s="1">
        <v>0</v>
      </c>
      <c r="J171" s="9" t="s">
        <v>13</v>
      </c>
      <c r="K171" s="2">
        <v>10.9</v>
      </c>
      <c r="L171">
        <v>1</v>
      </c>
    </row>
    <row r="172" spans="1:12" x14ac:dyDescent="0.2">
      <c r="A172">
        <v>21</v>
      </c>
      <c r="B172">
        <v>7</v>
      </c>
      <c r="C172">
        <v>36</v>
      </c>
      <c r="D172">
        <v>3</v>
      </c>
      <c r="E172" t="s">
        <v>15</v>
      </c>
      <c r="G172">
        <v>74</v>
      </c>
      <c r="H172">
        <v>0</v>
      </c>
      <c r="I172" s="1">
        <f>(H172/G172)*100</f>
        <v>0</v>
      </c>
      <c r="J172" s="8">
        <f>I171/100</f>
        <v>0</v>
      </c>
      <c r="K172" s="2">
        <v>12.4</v>
      </c>
      <c r="L172">
        <v>1</v>
      </c>
    </row>
    <row r="173" spans="1:12" x14ac:dyDescent="0.2">
      <c r="A173">
        <v>21</v>
      </c>
      <c r="B173">
        <v>14</v>
      </c>
      <c r="C173">
        <v>36</v>
      </c>
      <c r="D173">
        <v>3</v>
      </c>
      <c r="E173" t="s">
        <v>15</v>
      </c>
      <c r="J173" s="8" t="s">
        <v>13</v>
      </c>
      <c r="K173" s="2">
        <v>13.4</v>
      </c>
      <c r="L173">
        <v>1</v>
      </c>
    </row>
    <row r="174" spans="1:12" x14ac:dyDescent="0.2">
      <c r="A174">
        <v>21</v>
      </c>
      <c r="B174">
        <v>28</v>
      </c>
      <c r="C174">
        <v>36</v>
      </c>
      <c r="D174">
        <v>3</v>
      </c>
      <c r="E174" t="s">
        <v>15</v>
      </c>
      <c r="J174" s="8" t="s">
        <v>13</v>
      </c>
      <c r="K174" s="2">
        <v>11.6</v>
      </c>
      <c r="L174">
        <v>1</v>
      </c>
    </row>
    <row r="175" spans="1:12" x14ac:dyDescent="0.2">
      <c r="A175">
        <v>22</v>
      </c>
      <c r="B175">
        <v>0.25</v>
      </c>
      <c r="C175">
        <v>22</v>
      </c>
      <c r="D175">
        <v>2</v>
      </c>
      <c r="E175" t="s">
        <v>14</v>
      </c>
      <c r="G175">
        <v>76</v>
      </c>
      <c r="H175">
        <v>0</v>
      </c>
      <c r="I175" s="1">
        <v>0</v>
      </c>
      <c r="J175" s="8">
        <f t="shared" ref="J175:J251" si="1">I175/100</f>
        <v>0</v>
      </c>
      <c r="K175" s="2" t="s">
        <v>13</v>
      </c>
      <c r="L175">
        <v>0</v>
      </c>
    </row>
    <row r="176" spans="1:12" x14ac:dyDescent="0.2">
      <c r="A176">
        <v>22</v>
      </c>
      <c r="B176">
        <v>0.5</v>
      </c>
      <c r="C176">
        <v>22</v>
      </c>
      <c r="D176">
        <v>2</v>
      </c>
      <c r="E176" t="s">
        <v>14</v>
      </c>
      <c r="G176">
        <v>75</v>
      </c>
      <c r="H176">
        <v>0</v>
      </c>
      <c r="I176" s="1">
        <v>0</v>
      </c>
      <c r="J176" s="8">
        <f t="shared" si="1"/>
        <v>0</v>
      </c>
      <c r="K176" s="2" t="s">
        <v>13</v>
      </c>
      <c r="L176">
        <v>0</v>
      </c>
    </row>
    <row r="177" spans="1:12" x14ac:dyDescent="0.2">
      <c r="A177">
        <v>22</v>
      </c>
      <c r="B177">
        <v>0</v>
      </c>
      <c r="C177">
        <v>22</v>
      </c>
      <c r="D177">
        <v>2</v>
      </c>
      <c r="E177" t="s">
        <v>14</v>
      </c>
      <c r="F177">
        <v>3</v>
      </c>
      <c r="G177">
        <f>AVERAGE(G175:G176)</f>
        <v>75.5</v>
      </c>
      <c r="H177">
        <f>ROUND(AVERAGE(H175:H176),0)</f>
        <v>0</v>
      </c>
      <c r="I177" s="1">
        <f>AVERAGE(I175:I176)</f>
        <v>0</v>
      </c>
      <c r="J177" s="8">
        <f>AVERAGE(J175:J176)</f>
        <v>0</v>
      </c>
      <c r="K177" s="2">
        <v>14.8</v>
      </c>
      <c r="L177">
        <v>0</v>
      </c>
    </row>
    <row r="178" spans="1:12" x14ac:dyDescent="0.2">
      <c r="A178">
        <v>22</v>
      </c>
      <c r="B178">
        <v>1</v>
      </c>
      <c r="C178">
        <v>22</v>
      </c>
      <c r="D178">
        <v>2</v>
      </c>
      <c r="E178" t="s">
        <v>14</v>
      </c>
      <c r="G178" t="s">
        <v>13</v>
      </c>
      <c r="H178" t="s">
        <v>13</v>
      </c>
      <c r="I178" s="1" t="s">
        <v>13</v>
      </c>
      <c r="J178" s="8" t="s">
        <v>13</v>
      </c>
      <c r="K178" s="2" t="s">
        <v>13</v>
      </c>
      <c r="L178">
        <v>0</v>
      </c>
    </row>
    <row r="179" spans="1:12" x14ac:dyDescent="0.2">
      <c r="A179">
        <v>22</v>
      </c>
      <c r="B179">
        <v>2</v>
      </c>
      <c r="C179">
        <v>22</v>
      </c>
      <c r="D179">
        <v>2</v>
      </c>
      <c r="E179" t="s">
        <v>14</v>
      </c>
      <c r="G179" t="s">
        <v>13</v>
      </c>
      <c r="H179" t="s">
        <v>13</v>
      </c>
      <c r="I179" s="1" t="s">
        <v>13</v>
      </c>
      <c r="J179" s="8" t="s">
        <v>13</v>
      </c>
      <c r="K179" s="2" t="s">
        <v>13</v>
      </c>
      <c r="L179">
        <v>0</v>
      </c>
    </row>
    <row r="180" spans="1:12" x14ac:dyDescent="0.2">
      <c r="A180">
        <v>22</v>
      </c>
      <c r="B180">
        <v>3</v>
      </c>
      <c r="C180">
        <v>22</v>
      </c>
      <c r="D180">
        <v>2</v>
      </c>
      <c r="E180" t="s">
        <v>14</v>
      </c>
      <c r="G180" t="s">
        <v>13</v>
      </c>
      <c r="H180" t="s">
        <v>13</v>
      </c>
      <c r="I180" s="1" t="s">
        <v>13</v>
      </c>
      <c r="J180" s="8" t="s">
        <v>13</v>
      </c>
      <c r="K180" s="2" t="s">
        <v>13</v>
      </c>
      <c r="L180">
        <v>0</v>
      </c>
    </row>
    <row r="181" spans="1:12" x14ac:dyDescent="0.2">
      <c r="A181">
        <v>22</v>
      </c>
      <c r="B181">
        <v>7</v>
      </c>
      <c r="C181">
        <v>22</v>
      </c>
      <c r="D181">
        <v>2</v>
      </c>
      <c r="E181" t="s">
        <v>14</v>
      </c>
      <c r="G181" t="s">
        <v>13</v>
      </c>
      <c r="H181" t="s">
        <v>13</v>
      </c>
      <c r="I181" s="1" t="s">
        <v>13</v>
      </c>
      <c r="J181" s="8" t="s">
        <v>13</v>
      </c>
      <c r="K181" s="2" t="s">
        <v>13</v>
      </c>
      <c r="L181">
        <v>0</v>
      </c>
    </row>
    <row r="182" spans="1:12" x14ac:dyDescent="0.2">
      <c r="A182">
        <v>22</v>
      </c>
      <c r="B182">
        <v>14</v>
      </c>
      <c r="C182">
        <v>22</v>
      </c>
      <c r="D182">
        <v>2</v>
      </c>
      <c r="E182" t="s">
        <v>14</v>
      </c>
      <c r="J182" s="8" t="s">
        <v>13</v>
      </c>
      <c r="K182" s="2" t="s">
        <v>13</v>
      </c>
      <c r="L182">
        <v>0</v>
      </c>
    </row>
    <row r="183" spans="1:12" x14ac:dyDescent="0.2">
      <c r="A183">
        <v>22</v>
      </c>
      <c r="B183">
        <v>28</v>
      </c>
      <c r="C183">
        <v>22</v>
      </c>
      <c r="D183">
        <v>2</v>
      </c>
      <c r="E183" t="s">
        <v>14</v>
      </c>
      <c r="J183" s="8" t="s">
        <v>13</v>
      </c>
      <c r="K183" s="2" t="s">
        <v>13</v>
      </c>
      <c r="L183">
        <v>0</v>
      </c>
    </row>
    <row r="184" spans="1:12" x14ac:dyDescent="0.2">
      <c r="A184">
        <v>23</v>
      </c>
      <c r="B184">
        <v>0.25</v>
      </c>
      <c r="C184">
        <v>22</v>
      </c>
      <c r="D184">
        <v>3</v>
      </c>
      <c r="E184" t="s">
        <v>15</v>
      </c>
      <c r="G184">
        <v>64</v>
      </c>
      <c r="H184">
        <v>3</v>
      </c>
      <c r="I184" s="1">
        <v>4.6875</v>
      </c>
      <c r="J184" s="8">
        <f t="shared" si="1"/>
        <v>4.6875E-2</v>
      </c>
      <c r="K184" s="2" t="s">
        <v>13</v>
      </c>
      <c r="L184">
        <v>0</v>
      </c>
    </row>
    <row r="185" spans="1:12" x14ac:dyDescent="0.2">
      <c r="A185">
        <v>23</v>
      </c>
      <c r="B185">
        <v>0.5</v>
      </c>
      <c r="C185">
        <v>22</v>
      </c>
      <c r="D185">
        <v>3</v>
      </c>
      <c r="E185" t="s">
        <v>15</v>
      </c>
      <c r="G185">
        <v>65</v>
      </c>
      <c r="H185">
        <v>1</v>
      </c>
      <c r="I185" s="1">
        <v>1.5384615384615385</v>
      </c>
      <c r="J185" s="8">
        <f t="shared" si="1"/>
        <v>1.5384615384615385E-2</v>
      </c>
      <c r="K185" s="2" t="s">
        <v>13</v>
      </c>
      <c r="L185">
        <v>0</v>
      </c>
    </row>
    <row r="186" spans="1:12" x14ac:dyDescent="0.2">
      <c r="A186">
        <v>23</v>
      </c>
      <c r="B186">
        <v>0</v>
      </c>
      <c r="C186">
        <v>22</v>
      </c>
      <c r="D186">
        <v>3</v>
      </c>
      <c r="E186" t="s">
        <v>15</v>
      </c>
      <c r="F186">
        <v>2</v>
      </c>
      <c r="G186">
        <f>AVERAGE(G184:G185)</f>
        <v>64.5</v>
      </c>
      <c r="H186">
        <f>ROUND(AVERAGE(H184:H185),0)</f>
        <v>2</v>
      </c>
      <c r="I186" s="1">
        <f>AVERAGE(I184:I185)</f>
        <v>3.1129807692307692</v>
      </c>
      <c r="J186" s="8">
        <f>AVERAGE(J184:J185)</f>
        <v>3.1129807692307693E-2</v>
      </c>
      <c r="K186" s="2">
        <v>14.9</v>
      </c>
      <c r="L186">
        <v>0</v>
      </c>
    </row>
    <row r="187" spans="1:12" x14ac:dyDescent="0.2">
      <c r="A187">
        <v>23</v>
      </c>
      <c r="B187">
        <v>1</v>
      </c>
      <c r="C187">
        <v>22</v>
      </c>
      <c r="D187">
        <v>3</v>
      </c>
      <c r="E187" t="s">
        <v>15</v>
      </c>
      <c r="G187">
        <v>69</v>
      </c>
      <c r="H187">
        <v>0</v>
      </c>
      <c r="I187" s="1">
        <v>0</v>
      </c>
      <c r="J187" s="8">
        <f t="shared" si="1"/>
        <v>0</v>
      </c>
      <c r="K187" s="2">
        <v>15.8</v>
      </c>
      <c r="L187">
        <v>0</v>
      </c>
    </row>
    <row r="188" spans="1:12" x14ac:dyDescent="0.2">
      <c r="A188">
        <v>23</v>
      </c>
      <c r="B188">
        <v>2</v>
      </c>
      <c r="C188">
        <v>22</v>
      </c>
      <c r="D188">
        <v>3</v>
      </c>
      <c r="E188" t="s">
        <v>15</v>
      </c>
      <c r="G188">
        <v>48</v>
      </c>
      <c r="H188">
        <v>0</v>
      </c>
      <c r="I188" s="1">
        <v>0</v>
      </c>
      <c r="J188" s="8">
        <f t="shared" si="1"/>
        <v>0</v>
      </c>
      <c r="K188" s="2">
        <v>16.399999999999999</v>
      </c>
      <c r="L188">
        <v>0</v>
      </c>
    </row>
    <row r="189" spans="1:12" x14ac:dyDescent="0.2">
      <c r="A189">
        <v>23</v>
      </c>
      <c r="B189">
        <v>3</v>
      </c>
      <c r="C189">
        <v>22</v>
      </c>
      <c r="D189">
        <v>3</v>
      </c>
      <c r="E189" t="s">
        <v>15</v>
      </c>
      <c r="I189" s="1">
        <v>0</v>
      </c>
      <c r="J189" s="9" t="s">
        <v>13</v>
      </c>
      <c r="K189" s="2">
        <v>13.5</v>
      </c>
      <c r="L189">
        <v>0</v>
      </c>
    </row>
    <row r="190" spans="1:12" x14ac:dyDescent="0.2">
      <c r="A190">
        <v>23</v>
      </c>
      <c r="B190">
        <v>7</v>
      </c>
      <c r="C190">
        <v>22</v>
      </c>
      <c r="D190">
        <v>3</v>
      </c>
      <c r="E190" t="s">
        <v>15</v>
      </c>
      <c r="G190">
        <v>74</v>
      </c>
      <c r="H190">
        <v>0</v>
      </c>
      <c r="I190" s="1">
        <f>(H190/G190)*100</f>
        <v>0</v>
      </c>
      <c r="J190" s="8">
        <f>I189/100</f>
        <v>0</v>
      </c>
      <c r="K190" s="2">
        <v>14.8</v>
      </c>
      <c r="L190">
        <v>0</v>
      </c>
    </row>
    <row r="191" spans="1:12" x14ac:dyDescent="0.2">
      <c r="A191">
        <v>23</v>
      </c>
      <c r="B191">
        <v>14</v>
      </c>
      <c r="C191">
        <v>22</v>
      </c>
      <c r="D191">
        <v>3</v>
      </c>
      <c r="E191" t="s">
        <v>15</v>
      </c>
      <c r="J191" s="8" t="s">
        <v>13</v>
      </c>
      <c r="K191" s="2" t="s">
        <v>13</v>
      </c>
      <c r="L191">
        <v>0</v>
      </c>
    </row>
    <row r="192" spans="1:12" x14ac:dyDescent="0.2">
      <c r="A192">
        <v>23</v>
      </c>
      <c r="B192">
        <v>28</v>
      </c>
      <c r="C192">
        <v>22</v>
      </c>
      <c r="D192">
        <v>3</v>
      </c>
      <c r="E192" t="s">
        <v>15</v>
      </c>
      <c r="J192" s="8" t="s">
        <v>13</v>
      </c>
      <c r="K192" s="2" t="s">
        <v>13</v>
      </c>
      <c r="L192">
        <v>0</v>
      </c>
    </row>
    <row r="193" spans="1:12" x14ac:dyDescent="0.2">
      <c r="A193">
        <v>24</v>
      </c>
      <c r="B193">
        <v>0.25</v>
      </c>
      <c r="C193">
        <v>34</v>
      </c>
      <c r="D193">
        <v>2</v>
      </c>
      <c r="E193" t="s">
        <v>14</v>
      </c>
      <c r="G193">
        <v>71</v>
      </c>
      <c r="H193">
        <v>0</v>
      </c>
      <c r="I193" s="1">
        <v>0</v>
      </c>
      <c r="J193" s="8">
        <f t="shared" si="1"/>
        <v>0</v>
      </c>
      <c r="K193" s="2" t="s">
        <v>13</v>
      </c>
      <c r="L193">
        <v>1</v>
      </c>
    </row>
    <row r="194" spans="1:12" x14ac:dyDescent="0.2">
      <c r="A194">
        <v>24</v>
      </c>
      <c r="B194">
        <v>0.5</v>
      </c>
      <c r="C194">
        <v>34</v>
      </c>
      <c r="D194">
        <v>2</v>
      </c>
      <c r="E194" t="s">
        <v>14</v>
      </c>
      <c r="G194">
        <v>79</v>
      </c>
      <c r="H194">
        <v>0</v>
      </c>
      <c r="I194" s="1">
        <v>0</v>
      </c>
      <c r="J194" s="8">
        <f t="shared" si="1"/>
        <v>0</v>
      </c>
      <c r="K194" s="2" t="s">
        <v>13</v>
      </c>
      <c r="L194">
        <v>1</v>
      </c>
    </row>
    <row r="195" spans="1:12" x14ac:dyDescent="0.2">
      <c r="A195">
        <v>24</v>
      </c>
      <c r="B195">
        <v>0</v>
      </c>
      <c r="C195">
        <v>34</v>
      </c>
      <c r="D195">
        <v>2</v>
      </c>
      <c r="E195" t="s">
        <v>14</v>
      </c>
      <c r="F195">
        <v>2</v>
      </c>
      <c r="G195">
        <f>AVERAGE(G193:G194)</f>
        <v>75</v>
      </c>
      <c r="H195">
        <f>ROUND(AVERAGE(H193:H194),0)</f>
        <v>0</v>
      </c>
      <c r="I195" s="1">
        <f>AVERAGE(I193:I194)</f>
        <v>0</v>
      </c>
      <c r="J195" s="8">
        <f>AVERAGE(J193:J194)</f>
        <v>0</v>
      </c>
      <c r="K195" s="2">
        <v>14.4</v>
      </c>
      <c r="L195">
        <v>1</v>
      </c>
    </row>
    <row r="196" spans="1:12" x14ac:dyDescent="0.2">
      <c r="A196">
        <v>24</v>
      </c>
      <c r="B196">
        <v>1</v>
      </c>
      <c r="C196">
        <v>34</v>
      </c>
      <c r="D196">
        <v>2</v>
      </c>
      <c r="E196" t="s">
        <v>14</v>
      </c>
      <c r="G196">
        <v>39</v>
      </c>
      <c r="H196">
        <v>0</v>
      </c>
      <c r="I196" s="1">
        <v>0</v>
      </c>
      <c r="J196" s="8">
        <f t="shared" si="1"/>
        <v>0</v>
      </c>
      <c r="K196" s="2">
        <v>15.1</v>
      </c>
      <c r="L196">
        <v>1</v>
      </c>
    </row>
    <row r="197" spans="1:12" x14ac:dyDescent="0.2">
      <c r="A197">
        <v>24</v>
      </c>
      <c r="B197">
        <v>2</v>
      </c>
      <c r="C197">
        <v>34</v>
      </c>
      <c r="D197">
        <v>2</v>
      </c>
      <c r="E197" t="s">
        <v>14</v>
      </c>
      <c r="G197">
        <v>53</v>
      </c>
      <c r="H197">
        <v>0</v>
      </c>
      <c r="I197" s="1">
        <v>0</v>
      </c>
      <c r="J197" s="8">
        <f t="shared" si="1"/>
        <v>0</v>
      </c>
      <c r="K197" s="2">
        <v>14.7</v>
      </c>
      <c r="L197">
        <v>1</v>
      </c>
    </row>
    <row r="198" spans="1:12" x14ac:dyDescent="0.2">
      <c r="A198">
        <v>24</v>
      </c>
      <c r="B198">
        <v>3</v>
      </c>
      <c r="C198">
        <v>34</v>
      </c>
      <c r="D198">
        <v>2</v>
      </c>
      <c r="E198" t="s">
        <v>14</v>
      </c>
      <c r="I198" s="1">
        <v>0</v>
      </c>
      <c r="J198" s="9" t="s">
        <v>13</v>
      </c>
      <c r="K198" s="2">
        <v>14.3</v>
      </c>
      <c r="L198">
        <v>1</v>
      </c>
    </row>
    <row r="199" spans="1:12" x14ac:dyDescent="0.2">
      <c r="A199">
        <v>24</v>
      </c>
      <c r="B199">
        <v>7</v>
      </c>
      <c r="C199">
        <v>34</v>
      </c>
      <c r="D199">
        <v>2</v>
      </c>
      <c r="E199" t="s">
        <v>14</v>
      </c>
      <c r="G199">
        <v>66</v>
      </c>
      <c r="H199">
        <v>0</v>
      </c>
      <c r="I199" s="1">
        <f>(H199/G199)*100</f>
        <v>0</v>
      </c>
      <c r="J199" s="8">
        <f>I198/100</f>
        <v>0</v>
      </c>
      <c r="K199" s="2">
        <v>14.9</v>
      </c>
      <c r="L199">
        <v>1</v>
      </c>
    </row>
    <row r="200" spans="1:12" x14ac:dyDescent="0.2">
      <c r="A200">
        <v>24</v>
      </c>
      <c r="B200">
        <v>14</v>
      </c>
      <c r="C200">
        <v>34</v>
      </c>
      <c r="D200">
        <v>2</v>
      </c>
      <c r="E200" t="s">
        <v>14</v>
      </c>
      <c r="J200" s="8" t="s">
        <v>13</v>
      </c>
      <c r="K200" s="2">
        <v>15.7</v>
      </c>
      <c r="L200">
        <v>1</v>
      </c>
    </row>
    <row r="201" spans="1:12" x14ac:dyDescent="0.2">
      <c r="A201">
        <v>24</v>
      </c>
      <c r="B201">
        <v>28</v>
      </c>
      <c r="C201">
        <v>34</v>
      </c>
      <c r="D201">
        <v>2</v>
      </c>
      <c r="E201" t="s">
        <v>14</v>
      </c>
      <c r="J201" s="8" t="s">
        <v>13</v>
      </c>
      <c r="K201" s="2">
        <v>14.3</v>
      </c>
      <c r="L201">
        <v>1</v>
      </c>
    </row>
    <row r="202" spans="1:12" x14ac:dyDescent="0.2">
      <c r="A202">
        <v>25</v>
      </c>
      <c r="B202">
        <v>0.25</v>
      </c>
      <c r="C202">
        <v>25</v>
      </c>
      <c r="D202">
        <v>1</v>
      </c>
      <c r="E202" t="s">
        <v>12</v>
      </c>
      <c r="G202">
        <v>77</v>
      </c>
      <c r="H202">
        <v>10</v>
      </c>
      <c r="I202" s="1">
        <v>12.987012987012985</v>
      </c>
      <c r="J202" s="8">
        <f t="shared" si="1"/>
        <v>0.12987012987012986</v>
      </c>
      <c r="K202" s="2" t="s">
        <v>13</v>
      </c>
      <c r="L202">
        <v>0</v>
      </c>
    </row>
    <row r="203" spans="1:12" x14ac:dyDescent="0.2">
      <c r="A203">
        <v>25</v>
      </c>
      <c r="B203">
        <v>0.5</v>
      </c>
      <c r="C203">
        <v>25</v>
      </c>
      <c r="D203">
        <v>1</v>
      </c>
      <c r="E203" t="s">
        <v>12</v>
      </c>
      <c r="G203">
        <v>46</v>
      </c>
      <c r="H203">
        <v>6</v>
      </c>
      <c r="I203" s="1">
        <v>13.043478260869565</v>
      </c>
      <c r="J203" s="8">
        <f t="shared" si="1"/>
        <v>0.13043478260869565</v>
      </c>
      <c r="K203" s="2" t="s">
        <v>13</v>
      </c>
      <c r="L203">
        <v>0</v>
      </c>
    </row>
    <row r="204" spans="1:12" x14ac:dyDescent="0.2">
      <c r="A204">
        <v>25</v>
      </c>
      <c r="B204">
        <v>0</v>
      </c>
      <c r="C204">
        <v>25</v>
      </c>
      <c r="D204">
        <v>1</v>
      </c>
      <c r="E204" t="s">
        <v>12</v>
      </c>
      <c r="F204">
        <v>4</v>
      </c>
      <c r="G204">
        <f>AVERAGE(G202:G203)</f>
        <v>61.5</v>
      </c>
      <c r="H204">
        <f>ROUND(AVERAGE(H202:H203),0)</f>
        <v>8</v>
      </c>
      <c r="I204" s="1">
        <f>AVERAGE(I202:I203)</f>
        <v>13.015245623941276</v>
      </c>
      <c r="J204" s="8">
        <f>AVERAGE(J202:J203)</f>
        <v>0.13015245623941274</v>
      </c>
      <c r="K204" s="2">
        <v>14.3</v>
      </c>
      <c r="L204">
        <v>0</v>
      </c>
    </row>
    <row r="205" spans="1:12" x14ac:dyDescent="0.2">
      <c r="A205">
        <v>25</v>
      </c>
      <c r="B205">
        <v>1</v>
      </c>
      <c r="C205">
        <v>25</v>
      </c>
      <c r="D205">
        <v>1</v>
      </c>
      <c r="E205" t="s">
        <v>12</v>
      </c>
      <c r="G205">
        <v>10</v>
      </c>
      <c r="H205">
        <v>1</v>
      </c>
      <c r="I205" s="1">
        <v>10</v>
      </c>
      <c r="J205" s="8">
        <f t="shared" si="1"/>
        <v>0.1</v>
      </c>
      <c r="K205" s="2">
        <v>13</v>
      </c>
      <c r="L205">
        <v>0</v>
      </c>
    </row>
    <row r="206" spans="1:12" x14ac:dyDescent="0.2">
      <c r="A206">
        <v>25</v>
      </c>
      <c r="B206">
        <v>2</v>
      </c>
      <c r="C206">
        <v>25</v>
      </c>
      <c r="D206">
        <v>1</v>
      </c>
      <c r="E206" t="s">
        <v>12</v>
      </c>
      <c r="G206">
        <v>77</v>
      </c>
      <c r="H206">
        <v>4</v>
      </c>
      <c r="I206" s="1">
        <v>5.1948051948051948</v>
      </c>
      <c r="J206" s="8">
        <f t="shared" si="1"/>
        <v>5.1948051948051945E-2</v>
      </c>
      <c r="K206" s="2">
        <v>13.3</v>
      </c>
      <c r="L206">
        <v>0</v>
      </c>
    </row>
    <row r="207" spans="1:12" x14ac:dyDescent="0.2">
      <c r="A207">
        <v>25</v>
      </c>
      <c r="B207">
        <v>3</v>
      </c>
      <c r="C207">
        <v>25</v>
      </c>
      <c r="D207">
        <v>1</v>
      </c>
      <c r="E207" t="s">
        <v>12</v>
      </c>
      <c r="I207" s="1">
        <v>0</v>
      </c>
      <c r="J207" s="9" t="s">
        <v>13</v>
      </c>
      <c r="K207" s="2">
        <v>13.5</v>
      </c>
      <c r="L207">
        <v>0</v>
      </c>
    </row>
    <row r="208" spans="1:12" x14ac:dyDescent="0.2">
      <c r="A208">
        <v>25</v>
      </c>
      <c r="B208">
        <v>7</v>
      </c>
      <c r="C208">
        <v>25</v>
      </c>
      <c r="D208">
        <v>1</v>
      </c>
      <c r="E208" t="s">
        <v>12</v>
      </c>
      <c r="G208">
        <v>61</v>
      </c>
      <c r="H208">
        <v>0</v>
      </c>
      <c r="I208" s="1">
        <f>(H208/G208)*100</f>
        <v>0</v>
      </c>
      <c r="J208" s="8">
        <f>I207/100</f>
        <v>0</v>
      </c>
      <c r="K208" s="2">
        <v>14.4</v>
      </c>
      <c r="L208">
        <v>0</v>
      </c>
    </row>
    <row r="209" spans="1:12" x14ac:dyDescent="0.2">
      <c r="A209">
        <v>25</v>
      </c>
      <c r="B209">
        <v>14</v>
      </c>
      <c r="C209">
        <v>25</v>
      </c>
      <c r="D209">
        <v>1</v>
      </c>
      <c r="E209" t="s">
        <v>12</v>
      </c>
      <c r="J209" s="8" t="s">
        <v>13</v>
      </c>
      <c r="K209" s="2">
        <v>13.6</v>
      </c>
      <c r="L209">
        <v>0</v>
      </c>
    </row>
    <row r="210" spans="1:12" x14ac:dyDescent="0.2">
      <c r="A210">
        <v>25</v>
      </c>
      <c r="B210">
        <v>28</v>
      </c>
      <c r="C210">
        <v>25</v>
      </c>
      <c r="D210">
        <v>1</v>
      </c>
      <c r="E210" t="s">
        <v>12</v>
      </c>
      <c r="J210" s="8" t="s">
        <v>13</v>
      </c>
      <c r="K210" s="2">
        <v>14.1</v>
      </c>
      <c r="L210">
        <v>0</v>
      </c>
    </row>
    <row r="211" spans="1:12" x14ac:dyDescent="0.2">
      <c r="A211">
        <v>26</v>
      </c>
      <c r="B211">
        <v>0.25</v>
      </c>
      <c r="C211">
        <v>29</v>
      </c>
      <c r="D211">
        <v>1</v>
      </c>
      <c r="E211" t="s">
        <v>12</v>
      </c>
      <c r="G211">
        <v>61</v>
      </c>
      <c r="H211">
        <v>0</v>
      </c>
      <c r="I211" s="1">
        <v>0</v>
      </c>
      <c r="J211" s="8">
        <f t="shared" si="1"/>
        <v>0</v>
      </c>
      <c r="K211" s="2" t="s">
        <v>13</v>
      </c>
      <c r="L211">
        <v>0</v>
      </c>
    </row>
    <row r="212" spans="1:12" x14ac:dyDescent="0.2">
      <c r="A212">
        <v>26</v>
      </c>
      <c r="B212">
        <v>0.5</v>
      </c>
      <c r="C212">
        <v>29</v>
      </c>
      <c r="D212">
        <v>1</v>
      </c>
      <c r="E212" t="s">
        <v>12</v>
      </c>
      <c r="G212">
        <v>79</v>
      </c>
      <c r="H212">
        <v>0</v>
      </c>
      <c r="I212" s="1">
        <v>0</v>
      </c>
      <c r="J212" s="8">
        <f t="shared" si="1"/>
        <v>0</v>
      </c>
      <c r="K212" s="2" t="s">
        <v>13</v>
      </c>
      <c r="L212">
        <v>0</v>
      </c>
    </row>
    <row r="213" spans="1:12" x14ac:dyDescent="0.2">
      <c r="A213">
        <v>26</v>
      </c>
      <c r="B213">
        <v>0</v>
      </c>
      <c r="C213">
        <v>29</v>
      </c>
      <c r="D213">
        <v>1</v>
      </c>
      <c r="E213" t="s">
        <v>12</v>
      </c>
      <c r="F213">
        <v>2</v>
      </c>
      <c r="G213">
        <f>AVERAGE(G211:G212)</f>
        <v>70</v>
      </c>
      <c r="H213">
        <f>ROUND(AVERAGE(H211:H212),0)</f>
        <v>0</v>
      </c>
      <c r="I213" s="1">
        <f>AVERAGE(I211:I212)</f>
        <v>0</v>
      </c>
      <c r="J213" s="8">
        <f>AVERAGE(J211:J212)</f>
        <v>0</v>
      </c>
      <c r="K213" s="2">
        <v>16.2</v>
      </c>
      <c r="L213">
        <v>0</v>
      </c>
    </row>
    <row r="214" spans="1:12" x14ac:dyDescent="0.2">
      <c r="A214">
        <v>26</v>
      </c>
      <c r="B214">
        <v>1</v>
      </c>
      <c r="C214">
        <v>29</v>
      </c>
      <c r="D214">
        <v>1</v>
      </c>
      <c r="E214" t="s">
        <v>12</v>
      </c>
      <c r="G214">
        <v>73</v>
      </c>
      <c r="H214">
        <v>0</v>
      </c>
      <c r="I214" s="1">
        <v>0</v>
      </c>
      <c r="J214" s="8">
        <f t="shared" si="1"/>
        <v>0</v>
      </c>
      <c r="K214" s="2">
        <v>16.600000000000001</v>
      </c>
      <c r="L214">
        <v>0</v>
      </c>
    </row>
    <row r="215" spans="1:12" x14ac:dyDescent="0.2">
      <c r="A215">
        <v>26</v>
      </c>
      <c r="B215">
        <v>2</v>
      </c>
      <c r="C215">
        <v>29</v>
      </c>
      <c r="D215">
        <v>1</v>
      </c>
      <c r="E215" t="s">
        <v>12</v>
      </c>
      <c r="G215">
        <v>67</v>
      </c>
      <c r="H215">
        <v>3</v>
      </c>
      <c r="I215" s="1">
        <v>4.4776119402985071</v>
      </c>
      <c r="J215" s="8">
        <f t="shared" si="1"/>
        <v>4.4776119402985072E-2</v>
      </c>
      <c r="K215" s="2">
        <v>16.5</v>
      </c>
      <c r="L215">
        <v>0</v>
      </c>
    </row>
    <row r="216" spans="1:12" x14ac:dyDescent="0.2">
      <c r="A216">
        <v>26</v>
      </c>
      <c r="B216">
        <v>3</v>
      </c>
      <c r="C216">
        <v>29</v>
      </c>
      <c r="D216">
        <v>1</v>
      </c>
      <c r="E216" t="s">
        <v>12</v>
      </c>
      <c r="I216" s="1">
        <v>0</v>
      </c>
      <c r="J216" s="9" t="s">
        <v>13</v>
      </c>
      <c r="K216" s="2">
        <v>16</v>
      </c>
      <c r="L216">
        <v>0</v>
      </c>
    </row>
    <row r="217" spans="1:12" x14ac:dyDescent="0.2">
      <c r="A217">
        <v>26</v>
      </c>
      <c r="B217">
        <v>7</v>
      </c>
      <c r="C217">
        <v>29</v>
      </c>
      <c r="D217">
        <v>1</v>
      </c>
      <c r="E217" t="s">
        <v>12</v>
      </c>
      <c r="G217">
        <v>77</v>
      </c>
      <c r="H217">
        <v>0</v>
      </c>
      <c r="I217" s="1">
        <f>(H217/G217)*100</f>
        <v>0</v>
      </c>
      <c r="J217" s="8">
        <f>I216/100</f>
        <v>0</v>
      </c>
      <c r="K217" s="2">
        <v>15.2</v>
      </c>
      <c r="L217">
        <v>0</v>
      </c>
    </row>
    <row r="218" spans="1:12" x14ac:dyDescent="0.2">
      <c r="A218">
        <v>26</v>
      </c>
      <c r="B218">
        <v>14</v>
      </c>
      <c r="C218">
        <v>29</v>
      </c>
      <c r="D218">
        <v>1</v>
      </c>
      <c r="E218" t="s">
        <v>12</v>
      </c>
      <c r="J218" s="8" t="s">
        <v>13</v>
      </c>
      <c r="K218" s="2">
        <v>14.9</v>
      </c>
      <c r="L218">
        <v>0</v>
      </c>
    </row>
    <row r="219" spans="1:12" x14ac:dyDescent="0.2">
      <c r="A219">
        <v>26</v>
      </c>
      <c r="B219">
        <v>28</v>
      </c>
      <c r="C219">
        <v>29</v>
      </c>
      <c r="D219">
        <v>1</v>
      </c>
      <c r="E219" t="s">
        <v>12</v>
      </c>
      <c r="J219" s="8" t="s">
        <v>13</v>
      </c>
      <c r="K219" s="2">
        <v>12.7</v>
      </c>
      <c r="L219">
        <v>0</v>
      </c>
    </row>
    <row r="220" spans="1:12" x14ac:dyDescent="0.2">
      <c r="A220">
        <v>27</v>
      </c>
      <c r="B220">
        <v>0.25</v>
      </c>
      <c r="C220">
        <v>39</v>
      </c>
      <c r="D220">
        <v>2</v>
      </c>
      <c r="E220" t="s">
        <v>14</v>
      </c>
      <c r="G220">
        <v>66</v>
      </c>
      <c r="H220">
        <v>0</v>
      </c>
      <c r="I220" s="1">
        <v>0</v>
      </c>
      <c r="J220" s="8">
        <f t="shared" si="1"/>
        <v>0</v>
      </c>
      <c r="K220" s="2" t="s">
        <v>13</v>
      </c>
      <c r="L220">
        <v>0</v>
      </c>
    </row>
    <row r="221" spans="1:12" x14ac:dyDescent="0.2">
      <c r="A221">
        <v>27</v>
      </c>
      <c r="B221">
        <v>0.5</v>
      </c>
      <c r="C221">
        <v>39</v>
      </c>
      <c r="D221">
        <v>2</v>
      </c>
      <c r="E221" t="s">
        <v>14</v>
      </c>
      <c r="G221">
        <v>59</v>
      </c>
      <c r="H221">
        <v>0</v>
      </c>
      <c r="I221" s="1">
        <v>0</v>
      </c>
      <c r="J221" s="8">
        <f t="shared" si="1"/>
        <v>0</v>
      </c>
      <c r="K221" s="2" t="s">
        <v>13</v>
      </c>
      <c r="L221">
        <v>0</v>
      </c>
    </row>
    <row r="222" spans="1:12" x14ac:dyDescent="0.2">
      <c r="A222">
        <v>27</v>
      </c>
      <c r="B222">
        <v>0</v>
      </c>
      <c r="C222">
        <v>39</v>
      </c>
      <c r="D222">
        <v>2</v>
      </c>
      <c r="E222" t="s">
        <v>14</v>
      </c>
      <c r="F222">
        <v>4</v>
      </c>
      <c r="G222">
        <f>AVERAGE(G220:G221)</f>
        <v>62.5</v>
      </c>
      <c r="H222">
        <f>ROUND(AVERAGE(H220:H221),0)</f>
        <v>0</v>
      </c>
      <c r="I222" s="1">
        <f>AVERAGE(I220:I221)</f>
        <v>0</v>
      </c>
      <c r="J222" s="8">
        <f>AVERAGE(J220:J221)</f>
        <v>0</v>
      </c>
      <c r="K222" s="2">
        <v>13.7</v>
      </c>
      <c r="L222">
        <v>0</v>
      </c>
    </row>
    <row r="223" spans="1:12" x14ac:dyDescent="0.2">
      <c r="A223">
        <v>27</v>
      </c>
      <c r="B223">
        <v>1</v>
      </c>
      <c r="C223">
        <v>39</v>
      </c>
      <c r="D223">
        <v>2</v>
      </c>
      <c r="E223" t="s">
        <v>14</v>
      </c>
      <c r="G223">
        <v>72</v>
      </c>
      <c r="H223">
        <v>12</v>
      </c>
      <c r="I223" s="1">
        <v>16.666666666666664</v>
      </c>
      <c r="J223" s="8">
        <f t="shared" si="1"/>
        <v>0.16666666666666663</v>
      </c>
      <c r="K223" s="2">
        <v>13.3</v>
      </c>
      <c r="L223">
        <v>0</v>
      </c>
    </row>
    <row r="224" spans="1:12" x14ac:dyDescent="0.2">
      <c r="A224">
        <v>27</v>
      </c>
      <c r="B224">
        <v>2</v>
      </c>
      <c r="C224">
        <v>39</v>
      </c>
      <c r="D224">
        <v>2</v>
      </c>
      <c r="E224" t="s">
        <v>14</v>
      </c>
      <c r="G224">
        <v>56</v>
      </c>
      <c r="H224">
        <v>4</v>
      </c>
      <c r="I224" s="1">
        <v>7.1428571428571423</v>
      </c>
      <c r="J224" s="8">
        <f t="shared" si="1"/>
        <v>7.1428571428571425E-2</v>
      </c>
      <c r="K224" s="2">
        <v>13.9</v>
      </c>
      <c r="L224">
        <v>0</v>
      </c>
    </row>
    <row r="225" spans="1:12" x14ac:dyDescent="0.2">
      <c r="A225">
        <v>27</v>
      </c>
      <c r="B225">
        <v>3</v>
      </c>
      <c r="C225">
        <v>39</v>
      </c>
      <c r="D225">
        <v>2</v>
      </c>
      <c r="E225" t="s">
        <v>14</v>
      </c>
      <c r="I225" s="1">
        <v>0</v>
      </c>
      <c r="J225" s="9" t="s">
        <v>13</v>
      </c>
      <c r="K225" s="2">
        <v>13.7</v>
      </c>
      <c r="L225">
        <v>0</v>
      </c>
    </row>
    <row r="226" spans="1:12" x14ac:dyDescent="0.2">
      <c r="A226">
        <v>27</v>
      </c>
      <c r="B226">
        <v>7</v>
      </c>
      <c r="C226">
        <v>39</v>
      </c>
      <c r="D226">
        <v>2</v>
      </c>
      <c r="E226" t="s">
        <v>14</v>
      </c>
      <c r="G226">
        <v>65</v>
      </c>
      <c r="H226">
        <v>0</v>
      </c>
      <c r="I226" s="1">
        <f>(H226/G226)*100</f>
        <v>0</v>
      </c>
      <c r="J226" s="8">
        <f>I225/100</f>
        <v>0</v>
      </c>
      <c r="K226" s="2">
        <v>12.3</v>
      </c>
      <c r="L226">
        <v>0</v>
      </c>
    </row>
    <row r="227" spans="1:12" x14ac:dyDescent="0.2">
      <c r="A227">
        <v>27</v>
      </c>
      <c r="B227">
        <v>14</v>
      </c>
      <c r="C227">
        <v>39</v>
      </c>
      <c r="D227">
        <v>2</v>
      </c>
      <c r="E227" t="s">
        <v>14</v>
      </c>
      <c r="J227" s="8" t="s">
        <v>13</v>
      </c>
      <c r="K227" s="2">
        <v>14</v>
      </c>
      <c r="L227">
        <v>0</v>
      </c>
    </row>
    <row r="228" spans="1:12" x14ac:dyDescent="0.2">
      <c r="A228">
        <v>27</v>
      </c>
      <c r="B228">
        <v>28</v>
      </c>
      <c r="C228">
        <v>39</v>
      </c>
      <c r="D228">
        <v>2</v>
      </c>
      <c r="E228" t="s">
        <v>14</v>
      </c>
      <c r="J228" s="8" t="s">
        <v>13</v>
      </c>
      <c r="K228" s="2">
        <v>11.6</v>
      </c>
      <c r="L228">
        <v>0</v>
      </c>
    </row>
    <row r="229" spans="1:12" x14ac:dyDescent="0.2">
      <c r="A229">
        <v>28</v>
      </c>
      <c r="B229">
        <v>0.25</v>
      </c>
      <c r="C229">
        <v>29</v>
      </c>
      <c r="D229">
        <v>3</v>
      </c>
      <c r="E229" t="s">
        <v>15</v>
      </c>
      <c r="G229">
        <v>69</v>
      </c>
      <c r="H229">
        <v>0</v>
      </c>
      <c r="I229" s="1">
        <v>0</v>
      </c>
      <c r="J229" s="8">
        <f t="shared" si="1"/>
        <v>0</v>
      </c>
      <c r="K229" s="2" t="s">
        <v>13</v>
      </c>
      <c r="L229">
        <v>0</v>
      </c>
    </row>
    <row r="230" spans="1:12" x14ac:dyDescent="0.2">
      <c r="A230">
        <v>28</v>
      </c>
      <c r="B230">
        <v>0.5</v>
      </c>
      <c r="C230">
        <v>29</v>
      </c>
      <c r="D230">
        <v>3</v>
      </c>
      <c r="E230" t="s">
        <v>15</v>
      </c>
      <c r="G230">
        <v>54</v>
      </c>
      <c r="H230">
        <v>0</v>
      </c>
      <c r="I230" s="1">
        <v>0</v>
      </c>
      <c r="J230" s="8">
        <f t="shared" si="1"/>
        <v>0</v>
      </c>
      <c r="K230" s="2" t="s">
        <v>13</v>
      </c>
      <c r="L230">
        <v>0</v>
      </c>
    </row>
    <row r="231" spans="1:12" x14ac:dyDescent="0.2">
      <c r="A231">
        <v>28</v>
      </c>
      <c r="B231">
        <v>0</v>
      </c>
      <c r="C231">
        <v>29</v>
      </c>
      <c r="D231">
        <v>3</v>
      </c>
      <c r="E231" t="s">
        <v>15</v>
      </c>
      <c r="F231">
        <v>3</v>
      </c>
      <c r="G231">
        <f>AVERAGE(G229:G230)</f>
        <v>61.5</v>
      </c>
      <c r="H231">
        <f>ROUND(AVERAGE(H229:H230),0)</f>
        <v>0</v>
      </c>
      <c r="I231" s="1">
        <f>AVERAGE(I229:I230)</f>
        <v>0</v>
      </c>
      <c r="J231" s="8">
        <f>AVERAGE(J229:J230)</f>
        <v>0</v>
      </c>
      <c r="K231" s="11">
        <v>14.5</v>
      </c>
      <c r="L231">
        <v>0</v>
      </c>
    </row>
    <row r="232" spans="1:12" x14ac:dyDescent="0.2">
      <c r="A232">
        <v>28</v>
      </c>
      <c r="B232">
        <v>1</v>
      </c>
      <c r="C232">
        <v>29</v>
      </c>
      <c r="D232">
        <v>3</v>
      </c>
      <c r="E232" t="s">
        <v>15</v>
      </c>
      <c r="G232">
        <v>72</v>
      </c>
      <c r="H232">
        <v>0</v>
      </c>
      <c r="I232" s="1">
        <v>0</v>
      </c>
      <c r="J232" s="8">
        <f t="shared" si="1"/>
        <v>0</v>
      </c>
      <c r="K232" s="11">
        <v>14.1</v>
      </c>
      <c r="L232">
        <v>0</v>
      </c>
    </row>
    <row r="233" spans="1:12" x14ac:dyDescent="0.2">
      <c r="A233">
        <v>28</v>
      </c>
      <c r="B233">
        <v>2</v>
      </c>
      <c r="C233">
        <v>29</v>
      </c>
      <c r="D233">
        <v>3</v>
      </c>
      <c r="E233" t="s">
        <v>15</v>
      </c>
      <c r="G233">
        <v>81</v>
      </c>
      <c r="H233">
        <v>0</v>
      </c>
      <c r="I233" s="1">
        <v>0</v>
      </c>
      <c r="J233" s="8">
        <f t="shared" si="1"/>
        <v>0</v>
      </c>
      <c r="K233" s="11">
        <v>13</v>
      </c>
      <c r="L233">
        <v>0</v>
      </c>
    </row>
    <row r="234" spans="1:12" x14ac:dyDescent="0.2">
      <c r="A234">
        <v>28</v>
      </c>
      <c r="B234">
        <v>3</v>
      </c>
      <c r="C234">
        <v>29</v>
      </c>
      <c r="D234">
        <v>3</v>
      </c>
      <c r="E234" t="s">
        <v>15</v>
      </c>
      <c r="I234" s="1">
        <v>0</v>
      </c>
      <c r="J234" s="9" t="s">
        <v>13</v>
      </c>
      <c r="K234" s="11">
        <v>13.4</v>
      </c>
      <c r="L234">
        <v>0</v>
      </c>
    </row>
    <row r="235" spans="1:12" x14ac:dyDescent="0.2">
      <c r="A235">
        <v>28</v>
      </c>
      <c r="B235">
        <v>7</v>
      </c>
      <c r="C235">
        <v>29</v>
      </c>
      <c r="D235">
        <v>3</v>
      </c>
      <c r="E235" t="s">
        <v>15</v>
      </c>
      <c r="G235">
        <v>60</v>
      </c>
      <c r="H235">
        <v>0</v>
      </c>
      <c r="I235" s="1">
        <f>(H235/G235)*100</f>
        <v>0</v>
      </c>
      <c r="J235" s="8">
        <f>I234/100</f>
        <v>0</v>
      </c>
      <c r="K235" s="11">
        <v>13.5</v>
      </c>
      <c r="L235">
        <v>0</v>
      </c>
    </row>
    <row r="236" spans="1:12" x14ac:dyDescent="0.2">
      <c r="A236">
        <v>28</v>
      </c>
      <c r="B236">
        <v>14</v>
      </c>
      <c r="C236">
        <v>29</v>
      </c>
      <c r="D236">
        <v>3</v>
      </c>
      <c r="E236" t="s">
        <v>15</v>
      </c>
      <c r="J236" s="9" t="s">
        <v>13</v>
      </c>
      <c r="K236" s="11">
        <v>15.1</v>
      </c>
      <c r="L236">
        <v>0</v>
      </c>
    </row>
    <row r="237" spans="1:12" x14ac:dyDescent="0.2">
      <c r="A237">
        <v>28</v>
      </c>
      <c r="B237">
        <v>28</v>
      </c>
      <c r="C237">
        <v>29</v>
      </c>
      <c r="D237">
        <v>3</v>
      </c>
      <c r="E237" t="s">
        <v>15</v>
      </c>
      <c r="J237" s="8" t="s">
        <v>13</v>
      </c>
      <c r="K237" s="11">
        <v>15.1</v>
      </c>
      <c r="L237">
        <v>0</v>
      </c>
    </row>
    <row r="238" spans="1:12" x14ac:dyDescent="0.2">
      <c r="A238">
        <v>29</v>
      </c>
      <c r="B238">
        <v>0.25</v>
      </c>
      <c r="C238">
        <v>21</v>
      </c>
      <c r="D238">
        <v>2</v>
      </c>
      <c r="E238" t="s">
        <v>14</v>
      </c>
      <c r="G238">
        <v>53</v>
      </c>
      <c r="H238">
        <v>1</v>
      </c>
      <c r="I238" s="1">
        <v>1.8867924528301887</v>
      </c>
      <c r="J238" s="8">
        <f t="shared" si="1"/>
        <v>1.8867924528301886E-2</v>
      </c>
      <c r="K238" s="2" t="s">
        <v>13</v>
      </c>
      <c r="L238">
        <v>0</v>
      </c>
    </row>
    <row r="239" spans="1:12" x14ac:dyDescent="0.2">
      <c r="A239">
        <v>29</v>
      </c>
      <c r="B239">
        <v>0.5</v>
      </c>
      <c r="C239">
        <v>21</v>
      </c>
      <c r="D239">
        <v>2</v>
      </c>
      <c r="E239" t="s">
        <v>14</v>
      </c>
      <c r="G239">
        <v>49</v>
      </c>
      <c r="H239">
        <v>0</v>
      </c>
      <c r="I239" s="1">
        <v>0</v>
      </c>
      <c r="J239" s="8">
        <f t="shared" si="1"/>
        <v>0</v>
      </c>
      <c r="K239" s="2" t="s">
        <v>13</v>
      </c>
      <c r="L239">
        <v>0</v>
      </c>
    </row>
    <row r="240" spans="1:12" x14ac:dyDescent="0.2">
      <c r="A240">
        <v>29</v>
      </c>
      <c r="B240">
        <v>0</v>
      </c>
      <c r="C240">
        <v>21</v>
      </c>
      <c r="D240">
        <v>2</v>
      </c>
      <c r="E240" t="s">
        <v>14</v>
      </c>
      <c r="F240">
        <v>2</v>
      </c>
      <c r="G240">
        <f>AVERAGE(G238:G239)</f>
        <v>51</v>
      </c>
      <c r="H240">
        <f>ROUND(AVERAGE(H238:H239),0)</f>
        <v>1</v>
      </c>
      <c r="I240" s="1">
        <f>AVERAGE(I238:I239)</f>
        <v>0.94339622641509435</v>
      </c>
      <c r="J240" s="8">
        <f>AVERAGE(J238:J239)</f>
        <v>9.433962264150943E-3</v>
      </c>
      <c r="K240" s="2">
        <v>13.6</v>
      </c>
      <c r="L240">
        <v>0</v>
      </c>
    </row>
    <row r="241" spans="1:12" x14ac:dyDescent="0.2">
      <c r="A241">
        <v>29</v>
      </c>
      <c r="B241">
        <v>1</v>
      </c>
      <c r="C241">
        <v>21</v>
      </c>
      <c r="D241">
        <v>2</v>
      </c>
      <c r="E241" t="s">
        <v>14</v>
      </c>
      <c r="G241">
        <v>47</v>
      </c>
      <c r="H241">
        <v>0</v>
      </c>
      <c r="I241" s="1">
        <v>0</v>
      </c>
      <c r="J241" s="8">
        <f t="shared" si="1"/>
        <v>0</v>
      </c>
      <c r="K241" s="2">
        <v>13.4</v>
      </c>
      <c r="L241">
        <v>0</v>
      </c>
    </row>
    <row r="242" spans="1:12" x14ac:dyDescent="0.2">
      <c r="A242">
        <v>29</v>
      </c>
      <c r="B242">
        <v>2</v>
      </c>
      <c r="C242">
        <v>21</v>
      </c>
      <c r="D242">
        <v>2</v>
      </c>
      <c r="E242" t="s">
        <v>14</v>
      </c>
      <c r="G242">
        <v>83</v>
      </c>
      <c r="H242">
        <v>0</v>
      </c>
      <c r="I242" s="1">
        <v>0</v>
      </c>
      <c r="J242" s="8">
        <f t="shared" si="1"/>
        <v>0</v>
      </c>
      <c r="K242" s="2">
        <v>13</v>
      </c>
      <c r="L242">
        <v>0</v>
      </c>
    </row>
    <row r="243" spans="1:12" x14ac:dyDescent="0.2">
      <c r="A243">
        <v>29</v>
      </c>
      <c r="B243">
        <v>3</v>
      </c>
      <c r="C243">
        <v>21</v>
      </c>
      <c r="D243">
        <v>2</v>
      </c>
      <c r="E243" t="s">
        <v>14</v>
      </c>
      <c r="I243" s="1">
        <v>0</v>
      </c>
      <c r="J243" s="9" t="s">
        <v>13</v>
      </c>
      <c r="K243" s="2">
        <v>14</v>
      </c>
      <c r="L243">
        <v>0</v>
      </c>
    </row>
    <row r="244" spans="1:12" x14ac:dyDescent="0.2">
      <c r="A244">
        <v>29</v>
      </c>
      <c r="B244">
        <v>7</v>
      </c>
      <c r="C244">
        <v>21</v>
      </c>
      <c r="D244">
        <v>2</v>
      </c>
      <c r="E244" t="s">
        <v>14</v>
      </c>
      <c r="G244">
        <v>59</v>
      </c>
      <c r="H244">
        <v>0</v>
      </c>
      <c r="I244" s="1">
        <f>(H244/G244)*100</f>
        <v>0</v>
      </c>
      <c r="J244" s="8">
        <f>I243/100</f>
        <v>0</v>
      </c>
      <c r="K244" s="2">
        <v>13.6</v>
      </c>
      <c r="L244">
        <v>0</v>
      </c>
    </row>
    <row r="245" spans="1:12" x14ac:dyDescent="0.2">
      <c r="A245">
        <v>29</v>
      </c>
      <c r="B245">
        <v>14</v>
      </c>
      <c r="C245">
        <v>21</v>
      </c>
      <c r="D245">
        <v>2</v>
      </c>
      <c r="E245" t="s">
        <v>14</v>
      </c>
      <c r="J245" s="8" t="s">
        <v>13</v>
      </c>
      <c r="K245" s="2">
        <v>14.1</v>
      </c>
      <c r="L245">
        <v>0</v>
      </c>
    </row>
    <row r="246" spans="1:12" x14ac:dyDescent="0.2">
      <c r="A246">
        <v>29</v>
      </c>
      <c r="B246">
        <v>28</v>
      </c>
      <c r="C246">
        <v>21</v>
      </c>
      <c r="D246">
        <v>2</v>
      </c>
      <c r="E246" t="s">
        <v>14</v>
      </c>
      <c r="J246" s="8" t="s">
        <v>13</v>
      </c>
      <c r="K246" s="2">
        <v>14.8</v>
      </c>
      <c r="L246">
        <v>0</v>
      </c>
    </row>
    <row r="247" spans="1:12" x14ac:dyDescent="0.2">
      <c r="A247">
        <v>30</v>
      </c>
      <c r="B247">
        <v>0.25</v>
      </c>
      <c r="C247">
        <v>34</v>
      </c>
      <c r="D247">
        <v>3</v>
      </c>
      <c r="E247" t="s">
        <v>15</v>
      </c>
      <c r="G247">
        <v>83</v>
      </c>
      <c r="H247">
        <v>8</v>
      </c>
      <c r="I247" s="1">
        <v>9.6385542168674707</v>
      </c>
      <c r="J247" s="8">
        <f>I247/100</f>
        <v>9.6385542168674704E-2</v>
      </c>
      <c r="K247" s="2" t="s">
        <v>13</v>
      </c>
      <c r="L247">
        <v>0</v>
      </c>
    </row>
    <row r="248" spans="1:12" x14ac:dyDescent="0.2">
      <c r="A248">
        <v>30</v>
      </c>
      <c r="B248">
        <v>0.5</v>
      </c>
      <c r="C248">
        <v>34</v>
      </c>
      <c r="D248">
        <v>3</v>
      </c>
      <c r="E248" t="s">
        <v>15</v>
      </c>
      <c r="G248">
        <v>80</v>
      </c>
      <c r="H248">
        <v>3</v>
      </c>
      <c r="I248" s="1">
        <v>3.75</v>
      </c>
      <c r="J248" s="8">
        <f t="shared" si="1"/>
        <v>3.7499999999999999E-2</v>
      </c>
      <c r="K248" s="2" t="s">
        <v>13</v>
      </c>
      <c r="L248">
        <v>0</v>
      </c>
    </row>
    <row r="249" spans="1:12" x14ac:dyDescent="0.2">
      <c r="A249">
        <v>30</v>
      </c>
      <c r="B249">
        <v>0</v>
      </c>
      <c r="C249">
        <v>34</v>
      </c>
      <c r="D249">
        <v>3</v>
      </c>
      <c r="E249" t="s">
        <v>15</v>
      </c>
      <c r="F249">
        <v>3</v>
      </c>
      <c r="G249">
        <f>AVERAGE(G247:G248)</f>
        <v>81.5</v>
      </c>
      <c r="H249">
        <f>ROUND(AVERAGE(H247:H248),0)</f>
        <v>6</v>
      </c>
      <c r="I249" s="1">
        <f>AVERAGE(I247:I248)</f>
        <v>6.6942771084337354</v>
      </c>
      <c r="J249" s="8">
        <f>AVERAGE(J247:J248)</f>
        <v>6.6942771084337355E-2</v>
      </c>
      <c r="K249" s="2">
        <v>14.2</v>
      </c>
      <c r="L249">
        <v>0</v>
      </c>
    </row>
    <row r="250" spans="1:12" x14ac:dyDescent="0.2">
      <c r="A250">
        <v>30</v>
      </c>
      <c r="B250">
        <v>1</v>
      </c>
      <c r="C250">
        <v>34</v>
      </c>
      <c r="D250">
        <v>3</v>
      </c>
      <c r="E250" t="s">
        <v>15</v>
      </c>
      <c r="G250">
        <v>72</v>
      </c>
      <c r="H250">
        <v>0</v>
      </c>
      <c r="I250" s="1">
        <v>0</v>
      </c>
      <c r="J250" s="8">
        <f t="shared" si="1"/>
        <v>0</v>
      </c>
      <c r="K250" s="2">
        <v>14.4</v>
      </c>
      <c r="L250">
        <v>0</v>
      </c>
    </row>
    <row r="251" spans="1:12" x14ac:dyDescent="0.2">
      <c r="A251">
        <v>30</v>
      </c>
      <c r="B251">
        <v>2</v>
      </c>
      <c r="C251">
        <v>34</v>
      </c>
      <c r="D251">
        <v>3</v>
      </c>
      <c r="E251" t="s">
        <v>15</v>
      </c>
      <c r="G251">
        <v>65</v>
      </c>
      <c r="H251">
        <v>0</v>
      </c>
      <c r="I251" s="1">
        <v>0</v>
      </c>
      <c r="J251" s="8">
        <f t="shared" si="1"/>
        <v>0</v>
      </c>
      <c r="K251" s="2">
        <v>14.6</v>
      </c>
      <c r="L251">
        <v>0</v>
      </c>
    </row>
    <row r="252" spans="1:12" x14ac:dyDescent="0.2">
      <c r="A252">
        <v>30</v>
      </c>
      <c r="B252">
        <v>3</v>
      </c>
      <c r="C252">
        <v>34</v>
      </c>
      <c r="D252">
        <v>3</v>
      </c>
      <c r="E252" t="s">
        <v>15</v>
      </c>
      <c r="I252" s="1">
        <v>0</v>
      </c>
      <c r="J252" s="9" t="s">
        <v>13</v>
      </c>
      <c r="K252" s="2" t="s">
        <v>13</v>
      </c>
      <c r="L252">
        <v>0</v>
      </c>
    </row>
    <row r="253" spans="1:12" x14ac:dyDescent="0.2">
      <c r="A253">
        <v>30</v>
      </c>
      <c r="B253">
        <v>7</v>
      </c>
      <c r="C253">
        <v>34</v>
      </c>
      <c r="D253">
        <v>3</v>
      </c>
      <c r="E253" t="s">
        <v>15</v>
      </c>
      <c r="G253">
        <v>53</v>
      </c>
      <c r="H253">
        <v>0</v>
      </c>
      <c r="I253" s="1">
        <f>(H253/G253)*100</f>
        <v>0</v>
      </c>
      <c r="J253" s="8">
        <f>I252/100</f>
        <v>0</v>
      </c>
      <c r="K253" s="2">
        <v>14.3</v>
      </c>
      <c r="L253">
        <v>0</v>
      </c>
    </row>
    <row r="254" spans="1:12" x14ac:dyDescent="0.2">
      <c r="A254">
        <v>30</v>
      </c>
      <c r="B254">
        <v>14</v>
      </c>
      <c r="C254">
        <v>34</v>
      </c>
      <c r="D254">
        <v>3</v>
      </c>
      <c r="E254" t="s">
        <v>15</v>
      </c>
      <c r="J254" s="9" t="s">
        <v>13</v>
      </c>
      <c r="K254" s="2">
        <v>16.399999999999999</v>
      </c>
      <c r="L254">
        <v>0</v>
      </c>
    </row>
    <row r="255" spans="1:12" x14ac:dyDescent="0.2">
      <c r="A255">
        <v>30</v>
      </c>
      <c r="B255">
        <v>28</v>
      </c>
      <c r="C255">
        <v>34</v>
      </c>
      <c r="D255">
        <v>3</v>
      </c>
      <c r="E255" t="s">
        <v>15</v>
      </c>
      <c r="J255" s="9" t="s">
        <v>13</v>
      </c>
      <c r="K255" s="2">
        <v>14</v>
      </c>
      <c r="L255">
        <v>0</v>
      </c>
    </row>
    <row r="256" spans="1:12" x14ac:dyDescent="0.2">
      <c r="A256">
        <v>31</v>
      </c>
      <c r="B256">
        <v>0.25</v>
      </c>
      <c r="C256">
        <v>8</v>
      </c>
      <c r="D256">
        <v>3</v>
      </c>
      <c r="E256" t="s">
        <v>15</v>
      </c>
      <c r="G256">
        <v>33</v>
      </c>
      <c r="H256">
        <v>0</v>
      </c>
      <c r="I256" s="12">
        <v>0</v>
      </c>
      <c r="J256" s="12">
        <f>I256/100</f>
        <v>0</v>
      </c>
      <c r="K256" s="2" t="s">
        <v>13</v>
      </c>
      <c r="L256">
        <v>0</v>
      </c>
    </row>
    <row r="257" spans="1:12" x14ac:dyDescent="0.2">
      <c r="A257">
        <v>31</v>
      </c>
      <c r="B257">
        <v>0.5</v>
      </c>
      <c r="C257">
        <v>8</v>
      </c>
      <c r="D257">
        <v>3</v>
      </c>
      <c r="E257" t="s">
        <v>15</v>
      </c>
      <c r="G257">
        <v>52</v>
      </c>
      <c r="H257">
        <v>1</v>
      </c>
      <c r="I257" s="12">
        <v>1.9230769230769231</v>
      </c>
      <c r="J257" s="12">
        <f t="shared" ref="J257:J320" si="2">I257/100</f>
        <v>1.9230769230769232E-2</v>
      </c>
      <c r="K257" s="2" t="s">
        <v>13</v>
      </c>
      <c r="L257">
        <v>0</v>
      </c>
    </row>
    <row r="258" spans="1:12" x14ac:dyDescent="0.2">
      <c r="A258">
        <v>31</v>
      </c>
      <c r="B258">
        <v>0</v>
      </c>
      <c r="C258">
        <v>8</v>
      </c>
      <c r="D258">
        <v>3</v>
      </c>
      <c r="E258" t="s">
        <v>15</v>
      </c>
      <c r="F258">
        <v>5</v>
      </c>
      <c r="G258">
        <f>AVERAGE(G256:G257)</f>
        <v>42.5</v>
      </c>
      <c r="H258">
        <f>ROUND(AVERAGE(H256:H257),0)</f>
        <v>1</v>
      </c>
      <c r="I258" s="12">
        <f>AVERAGE(I256:I257)</f>
        <v>0.96153846153846156</v>
      </c>
      <c r="J258" s="12">
        <f>J257</f>
        <v>1.9230769230769232E-2</v>
      </c>
      <c r="K258" s="2">
        <v>11.3</v>
      </c>
      <c r="L258">
        <v>0</v>
      </c>
    </row>
    <row r="259" spans="1:12" x14ac:dyDescent="0.2">
      <c r="A259">
        <v>31</v>
      </c>
      <c r="B259">
        <v>1</v>
      </c>
      <c r="C259">
        <v>8</v>
      </c>
      <c r="D259">
        <v>3</v>
      </c>
      <c r="E259" t="s">
        <v>15</v>
      </c>
      <c r="G259">
        <v>20</v>
      </c>
      <c r="H259">
        <v>0</v>
      </c>
      <c r="I259" s="12">
        <v>0</v>
      </c>
      <c r="J259" s="12">
        <f t="shared" si="2"/>
        <v>0</v>
      </c>
      <c r="K259" s="2">
        <v>10.7</v>
      </c>
      <c r="L259">
        <v>0</v>
      </c>
    </row>
    <row r="260" spans="1:12" x14ac:dyDescent="0.2">
      <c r="A260">
        <v>31</v>
      </c>
      <c r="B260">
        <v>2</v>
      </c>
      <c r="C260">
        <v>8</v>
      </c>
      <c r="D260">
        <v>3</v>
      </c>
      <c r="E260" t="s">
        <v>15</v>
      </c>
      <c r="G260">
        <v>79</v>
      </c>
      <c r="H260">
        <v>3</v>
      </c>
      <c r="I260" s="12">
        <v>3.79746835443038</v>
      </c>
      <c r="J260" s="12">
        <f t="shared" si="2"/>
        <v>3.7974683544303799E-2</v>
      </c>
      <c r="K260" s="2">
        <v>11.2</v>
      </c>
      <c r="L260">
        <v>0</v>
      </c>
    </row>
    <row r="261" spans="1:12" x14ac:dyDescent="0.2">
      <c r="A261">
        <v>31</v>
      </c>
      <c r="B261">
        <v>3</v>
      </c>
      <c r="C261">
        <v>8</v>
      </c>
      <c r="D261">
        <v>3</v>
      </c>
      <c r="E261" t="s">
        <v>15</v>
      </c>
      <c r="I261" s="12"/>
      <c r="J261" s="12" t="s">
        <v>13</v>
      </c>
      <c r="K261" s="2">
        <v>11.4</v>
      </c>
      <c r="L261">
        <v>0</v>
      </c>
    </row>
    <row r="262" spans="1:12" x14ac:dyDescent="0.2">
      <c r="A262">
        <v>31</v>
      </c>
      <c r="B262">
        <v>7</v>
      </c>
      <c r="C262">
        <v>8</v>
      </c>
      <c r="D262">
        <v>3</v>
      </c>
      <c r="E262" t="s">
        <v>15</v>
      </c>
      <c r="G262">
        <v>68</v>
      </c>
      <c r="H262">
        <v>0</v>
      </c>
      <c r="I262" s="12">
        <v>0</v>
      </c>
      <c r="J262" s="12">
        <f t="shared" si="2"/>
        <v>0</v>
      </c>
      <c r="K262" s="2">
        <v>11</v>
      </c>
      <c r="L262">
        <v>0</v>
      </c>
    </row>
    <row r="263" spans="1:12" x14ac:dyDescent="0.2">
      <c r="A263">
        <v>31</v>
      </c>
      <c r="B263">
        <v>14</v>
      </c>
      <c r="C263">
        <v>8</v>
      </c>
      <c r="D263">
        <v>3</v>
      </c>
      <c r="E263" t="s">
        <v>15</v>
      </c>
      <c r="I263" s="12"/>
      <c r="J263" s="12" t="s">
        <v>13</v>
      </c>
      <c r="K263" s="2">
        <v>12.5</v>
      </c>
      <c r="L263">
        <v>0</v>
      </c>
    </row>
    <row r="264" spans="1:12" x14ac:dyDescent="0.2">
      <c r="A264">
        <v>31</v>
      </c>
      <c r="B264">
        <v>28</v>
      </c>
      <c r="C264">
        <v>8</v>
      </c>
      <c r="D264">
        <v>3</v>
      </c>
      <c r="E264" t="s">
        <v>15</v>
      </c>
      <c r="I264" s="12"/>
      <c r="J264" s="12" t="s">
        <v>13</v>
      </c>
      <c r="K264" s="2">
        <v>11</v>
      </c>
      <c r="L264">
        <v>0</v>
      </c>
    </row>
    <row r="265" spans="1:12" x14ac:dyDescent="0.2">
      <c r="A265">
        <f>A256+1</f>
        <v>32</v>
      </c>
      <c r="B265">
        <v>0.25</v>
      </c>
      <c r="C265">
        <v>5</v>
      </c>
      <c r="D265">
        <v>1</v>
      </c>
      <c r="E265" t="s">
        <v>12</v>
      </c>
      <c r="G265">
        <v>22</v>
      </c>
      <c r="H265">
        <v>0</v>
      </c>
      <c r="I265" s="12">
        <v>0</v>
      </c>
      <c r="J265" s="12">
        <f t="shared" si="2"/>
        <v>0</v>
      </c>
      <c r="K265" s="2" t="s">
        <v>13</v>
      </c>
      <c r="L265">
        <v>0</v>
      </c>
    </row>
    <row r="266" spans="1:12" x14ac:dyDescent="0.2">
      <c r="A266">
        <f t="shared" ref="A266:A329" si="3">A257+1</f>
        <v>32</v>
      </c>
      <c r="B266">
        <v>0.5</v>
      </c>
      <c r="C266">
        <v>5</v>
      </c>
      <c r="D266">
        <v>1</v>
      </c>
      <c r="E266" t="s">
        <v>12</v>
      </c>
      <c r="G266">
        <v>54</v>
      </c>
      <c r="H266">
        <v>8</v>
      </c>
      <c r="I266" s="12">
        <v>14.814814814814813</v>
      </c>
      <c r="J266" s="12">
        <f t="shared" si="2"/>
        <v>0.14814814814814814</v>
      </c>
      <c r="K266" s="2" t="s">
        <v>13</v>
      </c>
      <c r="L266">
        <v>0</v>
      </c>
    </row>
    <row r="267" spans="1:12" x14ac:dyDescent="0.2">
      <c r="A267">
        <f t="shared" si="3"/>
        <v>32</v>
      </c>
      <c r="B267">
        <v>0</v>
      </c>
      <c r="C267">
        <v>5</v>
      </c>
      <c r="D267">
        <v>1</v>
      </c>
      <c r="E267" t="s">
        <v>12</v>
      </c>
      <c r="F267">
        <v>6</v>
      </c>
      <c r="G267">
        <f>AVERAGE(G265:G266)</f>
        <v>38</v>
      </c>
      <c r="H267">
        <f>ROUND(AVERAGE(H265:H266),0)</f>
        <v>4</v>
      </c>
      <c r="I267" s="12">
        <f>AVERAGE(I265:I266)</f>
        <v>7.4074074074074066</v>
      </c>
      <c r="J267" s="12">
        <f t="shared" si="2"/>
        <v>7.407407407407407E-2</v>
      </c>
      <c r="K267" s="2">
        <v>10.1</v>
      </c>
      <c r="L267">
        <v>0</v>
      </c>
    </row>
    <row r="268" spans="1:12" x14ac:dyDescent="0.2">
      <c r="A268">
        <f t="shared" si="3"/>
        <v>32</v>
      </c>
      <c r="B268">
        <v>1</v>
      </c>
      <c r="C268">
        <v>5</v>
      </c>
      <c r="D268">
        <v>1</v>
      </c>
      <c r="E268" t="s">
        <v>12</v>
      </c>
      <c r="G268">
        <v>34</v>
      </c>
      <c r="H268">
        <v>1</v>
      </c>
      <c r="I268" s="12">
        <v>2.9411764705882351</v>
      </c>
      <c r="J268" s="12">
        <f t="shared" si="2"/>
        <v>2.9411764705882349E-2</v>
      </c>
      <c r="K268" s="2">
        <v>9.6999999999999993</v>
      </c>
      <c r="L268">
        <v>0</v>
      </c>
    </row>
    <row r="269" spans="1:12" x14ac:dyDescent="0.2">
      <c r="A269">
        <f t="shared" si="3"/>
        <v>32</v>
      </c>
      <c r="B269">
        <v>2</v>
      </c>
      <c r="C269">
        <v>5</v>
      </c>
      <c r="D269">
        <v>1</v>
      </c>
      <c r="E269" t="s">
        <v>12</v>
      </c>
      <c r="G269">
        <v>80</v>
      </c>
      <c r="H269">
        <v>5</v>
      </c>
      <c r="I269" s="12">
        <v>6.25</v>
      </c>
      <c r="J269" s="12">
        <f t="shared" si="2"/>
        <v>6.25E-2</v>
      </c>
      <c r="K269" s="2">
        <v>9.3000000000000007</v>
      </c>
      <c r="L269">
        <v>0</v>
      </c>
    </row>
    <row r="270" spans="1:12" x14ac:dyDescent="0.2">
      <c r="A270">
        <f t="shared" si="3"/>
        <v>32</v>
      </c>
      <c r="B270">
        <v>3</v>
      </c>
      <c r="C270">
        <v>5</v>
      </c>
      <c r="D270">
        <v>1</v>
      </c>
      <c r="E270" t="s">
        <v>12</v>
      </c>
      <c r="I270" s="12"/>
      <c r="J270" s="12" t="s">
        <v>13</v>
      </c>
      <c r="K270" s="2">
        <v>10.1</v>
      </c>
      <c r="L270">
        <v>0</v>
      </c>
    </row>
    <row r="271" spans="1:12" x14ac:dyDescent="0.2">
      <c r="A271">
        <f t="shared" si="3"/>
        <v>32</v>
      </c>
      <c r="B271">
        <v>7</v>
      </c>
      <c r="C271">
        <v>5</v>
      </c>
      <c r="D271">
        <v>1</v>
      </c>
      <c r="E271" t="s">
        <v>12</v>
      </c>
      <c r="G271">
        <v>78</v>
      </c>
      <c r="H271">
        <v>0</v>
      </c>
      <c r="I271" s="12">
        <v>0</v>
      </c>
      <c r="J271" s="12">
        <f>I271/100</f>
        <v>0</v>
      </c>
      <c r="K271" s="2">
        <v>10.3</v>
      </c>
      <c r="L271">
        <v>0</v>
      </c>
    </row>
    <row r="272" spans="1:12" x14ac:dyDescent="0.2">
      <c r="A272">
        <f t="shared" si="3"/>
        <v>32</v>
      </c>
      <c r="B272">
        <v>14</v>
      </c>
      <c r="C272">
        <v>5</v>
      </c>
      <c r="D272">
        <v>1</v>
      </c>
      <c r="E272" t="s">
        <v>12</v>
      </c>
      <c r="I272" s="12"/>
      <c r="J272" s="12" t="s">
        <v>13</v>
      </c>
      <c r="K272" s="2">
        <v>10.9</v>
      </c>
      <c r="L272">
        <v>0</v>
      </c>
    </row>
    <row r="273" spans="1:12" x14ac:dyDescent="0.2">
      <c r="A273">
        <f t="shared" si="3"/>
        <v>32</v>
      </c>
      <c r="B273">
        <v>28</v>
      </c>
      <c r="C273">
        <v>5</v>
      </c>
      <c r="D273">
        <v>1</v>
      </c>
      <c r="E273" t="s">
        <v>12</v>
      </c>
      <c r="I273" s="12"/>
      <c r="J273" s="12" t="s">
        <v>13</v>
      </c>
      <c r="K273" s="2">
        <v>10.8</v>
      </c>
      <c r="L273">
        <v>0</v>
      </c>
    </row>
    <row r="274" spans="1:12" x14ac:dyDescent="0.2">
      <c r="A274">
        <f t="shared" si="3"/>
        <v>33</v>
      </c>
      <c r="B274">
        <v>0.25</v>
      </c>
      <c r="C274">
        <v>5</v>
      </c>
      <c r="D274">
        <v>2</v>
      </c>
      <c r="E274" t="s">
        <v>14</v>
      </c>
      <c r="G274">
        <v>87</v>
      </c>
      <c r="H274">
        <v>18</v>
      </c>
      <c r="I274" s="12">
        <v>20.689655172413794</v>
      </c>
      <c r="J274" s="12">
        <f t="shared" si="2"/>
        <v>0.20689655172413793</v>
      </c>
      <c r="K274" s="2" t="s">
        <v>13</v>
      </c>
      <c r="L274">
        <v>0</v>
      </c>
    </row>
    <row r="275" spans="1:12" x14ac:dyDescent="0.2">
      <c r="A275">
        <f t="shared" si="3"/>
        <v>33</v>
      </c>
      <c r="B275">
        <v>0.5</v>
      </c>
      <c r="C275">
        <v>5</v>
      </c>
      <c r="D275">
        <v>2</v>
      </c>
      <c r="E275" t="s">
        <v>14</v>
      </c>
      <c r="G275">
        <v>87</v>
      </c>
      <c r="H275">
        <v>7</v>
      </c>
      <c r="I275" s="12">
        <v>8.9743589743589745</v>
      </c>
      <c r="J275" s="12">
        <f t="shared" si="2"/>
        <v>8.9743589743589744E-2</v>
      </c>
      <c r="K275" s="2" t="s">
        <v>13</v>
      </c>
      <c r="L275">
        <v>0</v>
      </c>
    </row>
    <row r="276" spans="1:12" x14ac:dyDescent="0.2">
      <c r="A276">
        <f t="shared" si="3"/>
        <v>33</v>
      </c>
      <c r="B276">
        <v>0</v>
      </c>
      <c r="C276">
        <v>5</v>
      </c>
      <c r="D276">
        <v>2</v>
      </c>
      <c r="E276" t="s">
        <v>14</v>
      </c>
      <c r="F276">
        <v>5</v>
      </c>
      <c r="G276">
        <f>AVERAGE(G274:G275)</f>
        <v>87</v>
      </c>
      <c r="H276">
        <f>ROUND(AVERAGE(H274:H275),0)</f>
        <v>13</v>
      </c>
      <c r="I276" s="12">
        <f>AVERAGE(I274:I275)</f>
        <v>14.832007073386384</v>
      </c>
      <c r="J276" s="12">
        <f t="shared" si="2"/>
        <v>0.14832007073386383</v>
      </c>
      <c r="K276" s="2">
        <v>10.199999999999999</v>
      </c>
      <c r="L276">
        <v>0</v>
      </c>
    </row>
    <row r="277" spans="1:12" x14ac:dyDescent="0.2">
      <c r="A277">
        <f t="shared" si="3"/>
        <v>33</v>
      </c>
      <c r="B277">
        <v>1</v>
      </c>
      <c r="C277">
        <v>5</v>
      </c>
      <c r="D277">
        <v>2</v>
      </c>
      <c r="E277" t="s">
        <v>14</v>
      </c>
      <c r="G277">
        <v>76</v>
      </c>
      <c r="H277">
        <v>0</v>
      </c>
      <c r="I277" s="12">
        <v>0</v>
      </c>
      <c r="J277" s="12">
        <f t="shared" si="2"/>
        <v>0</v>
      </c>
      <c r="K277" s="2">
        <v>9</v>
      </c>
      <c r="L277">
        <v>0</v>
      </c>
    </row>
    <row r="278" spans="1:12" x14ac:dyDescent="0.2">
      <c r="A278">
        <f t="shared" si="3"/>
        <v>33</v>
      </c>
      <c r="B278">
        <v>2</v>
      </c>
      <c r="C278">
        <v>5</v>
      </c>
      <c r="D278">
        <v>2</v>
      </c>
      <c r="E278" t="s">
        <v>14</v>
      </c>
      <c r="G278">
        <v>81</v>
      </c>
      <c r="H278">
        <v>0</v>
      </c>
      <c r="I278" s="12">
        <v>0</v>
      </c>
      <c r="J278" s="12">
        <f t="shared" si="2"/>
        <v>0</v>
      </c>
      <c r="K278" s="2">
        <v>9.3000000000000007</v>
      </c>
      <c r="L278">
        <v>0</v>
      </c>
    </row>
    <row r="279" spans="1:12" x14ac:dyDescent="0.2">
      <c r="A279">
        <f t="shared" si="3"/>
        <v>33</v>
      </c>
      <c r="B279">
        <v>3</v>
      </c>
      <c r="C279">
        <v>5</v>
      </c>
      <c r="D279">
        <v>2</v>
      </c>
      <c r="E279" t="s">
        <v>14</v>
      </c>
      <c r="I279" s="12"/>
      <c r="J279" s="12" t="s">
        <v>13</v>
      </c>
      <c r="K279" s="2">
        <v>9.6</v>
      </c>
      <c r="L279">
        <v>0</v>
      </c>
    </row>
    <row r="280" spans="1:12" ht="14" customHeight="1" x14ac:dyDescent="0.2">
      <c r="A280">
        <f t="shared" si="3"/>
        <v>33</v>
      </c>
      <c r="B280">
        <v>7</v>
      </c>
      <c r="C280">
        <v>5</v>
      </c>
      <c r="D280">
        <v>2</v>
      </c>
      <c r="E280" t="s">
        <v>14</v>
      </c>
      <c r="G280">
        <v>90</v>
      </c>
      <c r="H280">
        <v>0</v>
      </c>
      <c r="I280" s="12">
        <v>0</v>
      </c>
      <c r="J280" s="12">
        <f t="shared" si="2"/>
        <v>0</v>
      </c>
      <c r="K280" s="2">
        <v>9.6999999999999993</v>
      </c>
      <c r="L280">
        <v>0</v>
      </c>
    </row>
    <row r="281" spans="1:12" x14ac:dyDescent="0.2">
      <c r="A281">
        <f t="shared" si="3"/>
        <v>33</v>
      </c>
      <c r="B281">
        <v>14</v>
      </c>
      <c r="C281">
        <v>5</v>
      </c>
      <c r="D281">
        <v>2</v>
      </c>
      <c r="E281" t="s">
        <v>14</v>
      </c>
      <c r="I281" s="12"/>
      <c r="J281" s="12" t="s">
        <v>13</v>
      </c>
      <c r="K281" s="2">
        <v>10.3</v>
      </c>
      <c r="L281">
        <v>0</v>
      </c>
    </row>
    <row r="282" spans="1:12" x14ac:dyDescent="0.2">
      <c r="A282">
        <f t="shared" si="3"/>
        <v>33</v>
      </c>
      <c r="B282">
        <v>28</v>
      </c>
      <c r="C282">
        <v>5</v>
      </c>
      <c r="D282">
        <v>2</v>
      </c>
      <c r="E282" t="s">
        <v>14</v>
      </c>
      <c r="I282" s="12"/>
      <c r="J282" s="12" t="s">
        <v>13</v>
      </c>
      <c r="K282" s="2">
        <v>11.5</v>
      </c>
      <c r="L282">
        <v>0</v>
      </c>
    </row>
    <row r="283" spans="1:12" x14ac:dyDescent="0.2">
      <c r="A283">
        <f t="shared" si="3"/>
        <v>34</v>
      </c>
      <c r="B283">
        <v>0.25</v>
      </c>
      <c r="C283">
        <v>7</v>
      </c>
      <c r="D283">
        <v>3</v>
      </c>
      <c r="E283" t="s">
        <v>15</v>
      </c>
      <c r="G283">
        <v>82</v>
      </c>
      <c r="H283">
        <v>11</v>
      </c>
      <c r="I283" s="12">
        <v>13.414634146341465</v>
      </c>
      <c r="J283" s="12">
        <f t="shared" si="2"/>
        <v>0.13414634146341464</v>
      </c>
      <c r="K283" s="2" t="s">
        <v>13</v>
      </c>
      <c r="L283">
        <v>1</v>
      </c>
    </row>
    <row r="284" spans="1:12" x14ac:dyDescent="0.2">
      <c r="A284">
        <f t="shared" si="3"/>
        <v>34</v>
      </c>
      <c r="B284">
        <v>0.5</v>
      </c>
      <c r="C284">
        <v>7</v>
      </c>
      <c r="D284">
        <v>3</v>
      </c>
      <c r="E284" t="s">
        <v>15</v>
      </c>
      <c r="G284">
        <v>87</v>
      </c>
      <c r="H284">
        <v>14</v>
      </c>
      <c r="I284" s="12">
        <v>16.091954022988507</v>
      </c>
      <c r="J284" s="12">
        <f t="shared" si="2"/>
        <v>0.16091954022988506</v>
      </c>
      <c r="K284" s="2" t="s">
        <v>13</v>
      </c>
      <c r="L284">
        <v>1</v>
      </c>
    </row>
    <row r="285" spans="1:12" x14ac:dyDescent="0.2">
      <c r="A285">
        <f t="shared" si="3"/>
        <v>34</v>
      </c>
      <c r="B285">
        <v>0</v>
      </c>
      <c r="C285">
        <v>7</v>
      </c>
      <c r="D285">
        <v>3</v>
      </c>
      <c r="E285" t="s">
        <v>15</v>
      </c>
      <c r="F285">
        <v>4</v>
      </c>
      <c r="G285">
        <f>AVERAGE(G283:G284)</f>
        <v>84.5</v>
      </c>
      <c r="H285">
        <f>ROUND(AVERAGE(H283:H284),0)</f>
        <v>13</v>
      </c>
      <c r="I285" s="12">
        <f>AVERAGE(I283:I284)</f>
        <v>14.753294084664986</v>
      </c>
      <c r="J285" s="12">
        <f t="shared" si="2"/>
        <v>0.14753294084664986</v>
      </c>
      <c r="K285" s="2">
        <v>9.6999999999999993</v>
      </c>
      <c r="L285">
        <v>1</v>
      </c>
    </row>
    <row r="286" spans="1:12" x14ac:dyDescent="0.2">
      <c r="A286">
        <f t="shared" si="3"/>
        <v>34</v>
      </c>
      <c r="B286">
        <v>1</v>
      </c>
      <c r="C286">
        <v>7</v>
      </c>
      <c r="D286">
        <v>3</v>
      </c>
      <c r="E286" t="s">
        <v>15</v>
      </c>
      <c r="G286">
        <v>76</v>
      </c>
      <c r="H286">
        <v>0</v>
      </c>
      <c r="I286" s="12">
        <v>0</v>
      </c>
      <c r="J286" s="12">
        <f t="shared" si="2"/>
        <v>0</v>
      </c>
      <c r="K286" s="2">
        <v>11.1</v>
      </c>
      <c r="L286">
        <v>1</v>
      </c>
    </row>
    <row r="287" spans="1:12" x14ac:dyDescent="0.2">
      <c r="A287">
        <f t="shared" si="3"/>
        <v>34</v>
      </c>
      <c r="B287">
        <v>2</v>
      </c>
      <c r="C287">
        <v>7</v>
      </c>
      <c r="D287">
        <v>3</v>
      </c>
      <c r="E287" t="s">
        <v>15</v>
      </c>
      <c r="G287">
        <v>81</v>
      </c>
      <c r="H287">
        <v>0</v>
      </c>
      <c r="I287" s="12">
        <v>0</v>
      </c>
      <c r="J287" s="12">
        <f t="shared" si="2"/>
        <v>0</v>
      </c>
      <c r="K287" s="2">
        <v>11.1</v>
      </c>
      <c r="L287">
        <v>1</v>
      </c>
    </row>
    <row r="288" spans="1:12" x14ac:dyDescent="0.2">
      <c r="A288">
        <f t="shared" si="3"/>
        <v>34</v>
      </c>
      <c r="B288">
        <v>3</v>
      </c>
      <c r="C288">
        <v>7</v>
      </c>
      <c r="D288">
        <v>3</v>
      </c>
      <c r="E288" t="s">
        <v>15</v>
      </c>
      <c r="I288" s="12"/>
      <c r="J288" s="12" t="s">
        <v>13</v>
      </c>
      <c r="K288" s="2">
        <v>12</v>
      </c>
      <c r="L288">
        <v>1</v>
      </c>
    </row>
    <row r="289" spans="1:12" x14ac:dyDescent="0.2">
      <c r="A289">
        <f t="shared" si="3"/>
        <v>34</v>
      </c>
      <c r="B289">
        <v>7</v>
      </c>
      <c r="C289">
        <v>7</v>
      </c>
      <c r="D289">
        <v>3</v>
      </c>
      <c r="E289" t="s">
        <v>15</v>
      </c>
      <c r="G289">
        <v>90</v>
      </c>
      <c r="H289">
        <v>0</v>
      </c>
      <c r="I289" s="12">
        <v>0</v>
      </c>
      <c r="J289" s="12">
        <f t="shared" si="2"/>
        <v>0</v>
      </c>
      <c r="K289" s="2">
        <v>11.7</v>
      </c>
      <c r="L289">
        <v>1</v>
      </c>
    </row>
    <row r="290" spans="1:12" x14ac:dyDescent="0.2">
      <c r="A290">
        <f t="shared" si="3"/>
        <v>34</v>
      </c>
      <c r="B290">
        <v>14</v>
      </c>
      <c r="C290">
        <v>7</v>
      </c>
      <c r="D290">
        <v>3</v>
      </c>
      <c r="E290" t="s">
        <v>15</v>
      </c>
      <c r="I290" s="12"/>
      <c r="J290" s="12" t="s">
        <v>13</v>
      </c>
      <c r="K290" s="2">
        <v>12.5</v>
      </c>
      <c r="L290">
        <v>1</v>
      </c>
    </row>
    <row r="291" spans="1:12" x14ac:dyDescent="0.2">
      <c r="A291">
        <f t="shared" si="3"/>
        <v>34</v>
      </c>
      <c r="B291">
        <v>28</v>
      </c>
      <c r="C291">
        <v>7</v>
      </c>
      <c r="D291">
        <v>3</v>
      </c>
      <c r="E291" t="s">
        <v>15</v>
      </c>
      <c r="I291" s="12"/>
      <c r="J291" s="12" t="s">
        <v>13</v>
      </c>
      <c r="K291" s="2">
        <v>12.1</v>
      </c>
      <c r="L291">
        <v>1</v>
      </c>
    </row>
    <row r="292" spans="1:12" x14ac:dyDescent="0.2">
      <c r="A292">
        <f t="shared" si="3"/>
        <v>35</v>
      </c>
      <c r="B292">
        <v>0.25</v>
      </c>
      <c r="C292">
        <v>5</v>
      </c>
      <c r="D292">
        <v>1</v>
      </c>
      <c r="E292" t="s">
        <v>12</v>
      </c>
      <c r="G292">
        <v>77</v>
      </c>
      <c r="H292">
        <v>0</v>
      </c>
      <c r="I292" s="12">
        <v>0</v>
      </c>
      <c r="J292" s="12">
        <f t="shared" si="2"/>
        <v>0</v>
      </c>
      <c r="K292" s="2" t="s">
        <v>13</v>
      </c>
      <c r="L292">
        <v>0</v>
      </c>
    </row>
    <row r="293" spans="1:12" x14ac:dyDescent="0.2">
      <c r="A293">
        <f t="shared" si="3"/>
        <v>35</v>
      </c>
      <c r="B293">
        <v>0.5</v>
      </c>
      <c r="C293">
        <v>5</v>
      </c>
      <c r="D293">
        <v>1</v>
      </c>
      <c r="E293" t="s">
        <v>12</v>
      </c>
      <c r="G293">
        <v>72</v>
      </c>
      <c r="H293">
        <v>3</v>
      </c>
      <c r="I293" s="12">
        <v>4.1666666666666661</v>
      </c>
      <c r="J293" s="12">
        <f t="shared" si="2"/>
        <v>4.1666666666666657E-2</v>
      </c>
      <c r="K293" s="2" t="s">
        <v>13</v>
      </c>
      <c r="L293">
        <v>0</v>
      </c>
    </row>
    <row r="294" spans="1:12" x14ac:dyDescent="0.2">
      <c r="A294">
        <f t="shared" si="3"/>
        <v>35</v>
      </c>
      <c r="B294">
        <v>0</v>
      </c>
      <c r="C294">
        <v>5</v>
      </c>
      <c r="D294">
        <v>1</v>
      </c>
      <c r="E294" t="s">
        <v>12</v>
      </c>
      <c r="F294">
        <v>8</v>
      </c>
      <c r="G294">
        <f>AVERAGE(G292:G293)</f>
        <v>74.5</v>
      </c>
      <c r="H294">
        <f>ROUND(AVERAGE(H292:H293),0)</f>
        <v>2</v>
      </c>
      <c r="I294" s="12">
        <f>AVERAGE(I292:I293)</f>
        <v>2.083333333333333</v>
      </c>
      <c r="J294" s="12">
        <f t="shared" si="2"/>
        <v>2.0833333333333329E-2</v>
      </c>
      <c r="K294" s="2">
        <v>9.6999999999999993</v>
      </c>
      <c r="L294">
        <v>0</v>
      </c>
    </row>
    <row r="295" spans="1:12" x14ac:dyDescent="0.2">
      <c r="A295">
        <f t="shared" si="3"/>
        <v>35</v>
      </c>
      <c r="B295">
        <v>1</v>
      </c>
      <c r="C295">
        <v>5</v>
      </c>
      <c r="D295">
        <v>1</v>
      </c>
      <c r="E295" t="s">
        <v>12</v>
      </c>
      <c r="G295">
        <v>85</v>
      </c>
      <c r="H295">
        <v>6</v>
      </c>
      <c r="I295" s="12">
        <v>7.0588235294117645</v>
      </c>
      <c r="J295" s="12">
        <f t="shared" si="2"/>
        <v>7.0588235294117646E-2</v>
      </c>
      <c r="K295" s="2">
        <v>8</v>
      </c>
      <c r="L295">
        <v>0</v>
      </c>
    </row>
    <row r="296" spans="1:12" x14ac:dyDescent="0.2">
      <c r="A296">
        <f t="shared" si="3"/>
        <v>35</v>
      </c>
      <c r="B296">
        <v>2</v>
      </c>
      <c r="C296">
        <v>5</v>
      </c>
      <c r="D296">
        <v>1</v>
      </c>
      <c r="E296" t="s">
        <v>12</v>
      </c>
      <c r="G296">
        <v>69</v>
      </c>
      <c r="H296">
        <v>0</v>
      </c>
      <c r="I296" s="12">
        <v>0</v>
      </c>
      <c r="J296" s="12">
        <f t="shared" si="2"/>
        <v>0</v>
      </c>
      <c r="K296" s="2">
        <v>8.1999999999999993</v>
      </c>
      <c r="L296">
        <v>0</v>
      </c>
    </row>
    <row r="297" spans="1:12" x14ac:dyDescent="0.2">
      <c r="A297">
        <f t="shared" si="3"/>
        <v>35</v>
      </c>
      <c r="B297">
        <v>3</v>
      </c>
      <c r="C297">
        <v>5</v>
      </c>
      <c r="D297">
        <v>1</v>
      </c>
      <c r="E297" t="s">
        <v>12</v>
      </c>
      <c r="I297" s="12"/>
      <c r="J297" s="12" t="s">
        <v>13</v>
      </c>
      <c r="K297" s="2">
        <v>9.1</v>
      </c>
      <c r="L297">
        <v>0</v>
      </c>
    </row>
    <row r="298" spans="1:12" x14ac:dyDescent="0.2">
      <c r="A298">
        <f t="shared" si="3"/>
        <v>35</v>
      </c>
      <c r="B298">
        <v>7</v>
      </c>
      <c r="C298">
        <v>5</v>
      </c>
      <c r="D298">
        <v>1</v>
      </c>
      <c r="E298" t="s">
        <v>12</v>
      </c>
      <c r="G298">
        <v>58</v>
      </c>
      <c r="H298">
        <v>1</v>
      </c>
      <c r="I298" s="12">
        <v>1.7241379310344827</v>
      </c>
      <c r="J298" s="12">
        <f t="shared" si="2"/>
        <v>1.7241379310344827E-2</v>
      </c>
      <c r="K298" s="2">
        <v>8.5</v>
      </c>
      <c r="L298">
        <v>0</v>
      </c>
    </row>
    <row r="299" spans="1:12" x14ac:dyDescent="0.2">
      <c r="A299">
        <f t="shared" si="3"/>
        <v>35</v>
      </c>
      <c r="B299">
        <v>14</v>
      </c>
      <c r="C299">
        <v>5</v>
      </c>
      <c r="D299">
        <v>1</v>
      </c>
      <c r="E299" t="s">
        <v>12</v>
      </c>
      <c r="I299" s="12"/>
      <c r="J299" s="12" t="s">
        <v>13</v>
      </c>
      <c r="K299" s="2">
        <v>8.8000000000000007</v>
      </c>
      <c r="L299">
        <v>0</v>
      </c>
    </row>
    <row r="300" spans="1:12" x14ac:dyDescent="0.2">
      <c r="A300">
        <f t="shared" si="3"/>
        <v>35</v>
      </c>
      <c r="B300">
        <v>28</v>
      </c>
      <c r="C300">
        <v>5</v>
      </c>
      <c r="D300">
        <v>1</v>
      </c>
      <c r="E300" t="s">
        <v>12</v>
      </c>
      <c r="I300" s="12"/>
      <c r="J300" s="12" t="s">
        <v>13</v>
      </c>
      <c r="K300" s="2">
        <v>10.199999999999999</v>
      </c>
      <c r="L300">
        <v>0</v>
      </c>
    </row>
    <row r="301" spans="1:12" x14ac:dyDescent="0.2">
      <c r="A301">
        <f t="shared" si="3"/>
        <v>36</v>
      </c>
      <c r="B301">
        <v>0.25</v>
      </c>
      <c r="C301">
        <v>5</v>
      </c>
      <c r="D301">
        <v>2</v>
      </c>
      <c r="E301" t="s">
        <v>14</v>
      </c>
      <c r="G301">
        <v>83</v>
      </c>
      <c r="H301">
        <v>0</v>
      </c>
      <c r="I301" s="12">
        <v>0</v>
      </c>
      <c r="J301" s="12">
        <f t="shared" si="2"/>
        <v>0</v>
      </c>
      <c r="K301" s="2" t="s">
        <v>13</v>
      </c>
      <c r="L301">
        <v>0</v>
      </c>
    </row>
    <row r="302" spans="1:12" x14ac:dyDescent="0.2">
      <c r="A302">
        <f t="shared" si="3"/>
        <v>36</v>
      </c>
      <c r="B302">
        <v>0.5</v>
      </c>
      <c r="C302">
        <v>5</v>
      </c>
      <c r="D302">
        <v>2</v>
      </c>
      <c r="E302" t="s">
        <v>14</v>
      </c>
      <c r="G302">
        <v>72</v>
      </c>
      <c r="H302">
        <v>1</v>
      </c>
      <c r="I302" s="12">
        <v>1.3888888888888888</v>
      </c>
      <c r="J302" s="12">
        <f t="shared" si="2"/>
        <v>1.3888888888888888E-2</v>
      </c>
      <c r="K302" s="2" t="s">
        <v>13</v>
      </c>
      <c r="L302">
        <v>0</v>
      </c>
    </row>
    <row r="303" spans="1:12" x14ac:dyDescent="0.2">
      <c r="A303">
        <f t="shared" si="3"/>
        <v>36</v>
      </c>
      <c r="B303">
        <v>0</v>
      </c>
      <c r="C303">
        <v>5</v>
      </c>
      <c r="D303">
        <v>2</v>
      </c>
      <c r="E303" t="s">
        <v>14</v>
      </c>
      <c r="F303">
        <v>5</v>
      </c>
      <c r="G303">
        <f>AVERAGE(G301:G302)</f>
        <v>77.5</v>
      </c>
      <c r="H303">
        <f>ROUND(AVERAGE(H301:H302),0)</f>
        <v>1</v>
      </c>
      <c r="I303" s="12">
        <f>AVERAGE(I301:I302)</f>
        <v>0.69444444444444442</v>
      </c>
      <c r="J303" s="12">
        <f t="shared" si="2"/>
        <v>6.9444444444444441E-3</v>
      </c>
      <c r="K303" s="2">
        <v>12.4</v>
      </c>
      <c r="L303">
        <v>0</v>
      </c>
    </row>
    <row r="304" spans="1:12" x14ac:dyDescent="0.2">
      <c r="A304">
        <f t="shared" si="3"/>
        <v>36</v>
      </c>
      <c r="B304">
        <v>1</v>
      </c>
      <c r="C304">
        <v>5</v>
      </c>
      <c r="D304">
        <v>2</v>
      </c>
      <c r="E304" t="s">
        <v>14</v>
      </c>
      <c r="G304">
        <v>80</v>
      </c>
      <c r="H304">
        <v>0</v>
      </c>
      <c r="I304" s="12">
        <v>0</v>
      </c>
      <c r="J304" s="12">
        <f t="shared" si="2"/>
        <v>0</v>
      </c>
      <c r="K304" s="2">
        <v>9.6999999999999993</v>
      </c>
      <c r="L304">
        <v>0</v>
      </c>
    </row>
    <row r="305" spans="1:12" x14ac:dyDescent="0.2">
      <c r="A305">
        <f t="shared" si="3"/>
        <v>36</v>
      </c>
      <c r="B305">
        <v>2</v>
      </c>
      <c r="C305">
        <v>5</v>
      </c>
      <c r="D305">
        <v>2</v>
      </c>
      <c r="E305" t="s">
        <v>14</v>
      </c>
      <c r="G305">
        <v>83</v>
      </c>
      <c r="H305">
        <v>0</v>
      </c>
      <c r="I305" s="12">
        <v>0</v>
      </c>
      <c r="J305" s="12">
        <f t="shared" si="2"/>
        <v>0</v>
      </c>
      <c r="K305" s="2">
        <v>10.9</v>
      </c>
      <c r="L305">
        <v>0</v>
      </c>
    </row>
    <row r="306" spans="1:12" x14ac:dyDescent="0.2">
      <c r="A306">
        <f t="shared" si="3"/>
        <v>36</v>
      </c>
      <c r="B306">
        <v>3</v>
      </c>
      <c r="C306">
        <v>5</v>
      </c>
      <c r="D306">
        <v>2</v>
      </c>
      <c r="E306" t="s">
        <v>14</v>
      </c>
      <c r="I306" s="12"/>
      <c r="J306" s="12" t="s">
        <v>13</v>
      </c>
      <c r="K306" s="2">
        <v>10.1</v>
      </c>
      <c r="L306">
        <v>0</v>
      </c>
    </row>
    <row r="307" spans="1:12" x14ac:dyDescent="0.2">
      <c r="A307">
        <f t="shared" si="3"/>
        <v>36</v>
      </c>
      <c r="B307">
        <v>7</v>
      </c>
      <c r="C307">
        <v>5</v>
      </c>
      <c r="D307">
        <v>2</v>
      </c>
      <c r="E307" t="s">
        <v>14</v>
      </c>
      <c r="G307">
        <v>70</v>
      </c>
      <c r="H307">
        <v>0</v>
      </c>
      <c r="I307" s="12">
        <v>0</v>
      </c>
      <c r="J307" s="12">
        <f t="shared" si="2"/>
        <v>0</v>
      </c>
      <c r="K307" s="2">
        <v>10.6</v>
      </c>
      <c r="L307">
        <v>0</v>
      </c>
    </row>
    <row r="308" spans="1:12" x14ac:dyDescent="0.2">
      <c r="A308">
        <f t="shared" si="3"/>
        <v>36</v>
      </c>
      <c r="B308">
        <v>14</v>
      </c>
      <c r="C308">
        <v>5</v>
      </c>
      <c r="D308">
        <v>2</v>
      </c>
      <c r="E308" t="s">
        <v>14</v>
      </c>
      <c r="I308" s="12"/>
      <c r="J308" s="12" t="s">
        <v>13</v>
      </c>
      <c r="K308" s="2">
        <v>10.199999999999999</v>
      </c>
      <c r="L308">
        <v>0</v>
      </c>
    </row>
    <row r="309" spans="1:12" x14ac:dyDescent="0.2">
      <c r="A309">
        <f t="shared" si="3"/>
        <v>36</v>
      </c>
      <c r="B309">
        <v>28</v>
      </c>
      <c r="C309">
        <v>5</v>
      </c>
      <c r="D309">
        <v>2</v>
      </c>
      <c r="E309" t="s">
        <v>14</v>
      </c>
      <c r="I309" s="12"/>
      <c r="J309" s="12" t="s">
        <v>13</v>
      </c>
      <c r="K309" s="2">
        <v>11.7</v>
      </c>
      <c r="L309">
        <v>0</v>
      </c>
    </row>
    <row r="310" spans="1:12" x14ac:dyDescent="0.2">
      <c r="A310">
        <f t="shared" si="3"/>
        <v>37</v>
      </c>
      <c r="B310">
        <v>0.25</v>
      </c>
      <c r="C310">
        <v>5</v>
      </c>
      <c r="D310">
        <v>2</v>
      </c>
      <c r="E310" t="s">
        <v>14</v>
      </c>
      <c r="G310">
        <v>75</v>
      </c>
      <c r="H310">
        <v>41</v>
      </c>
      <c r="I310" s="12">
        <v>54.666666666666664</v>
      </c>
      <c r="J310" s="12">
        <f t="shared" si="2"/>
        <v>0.54666666666666663</v>
      </c>
      <c r="K310" s="2" t="s">
        <v>13</v>
      </c>
      <c r="L310">
        <v>0</v>
      </c>
    </row>
    <row r="311" spans="1:12" x14ac:dyDescent="0.2">
      <c r="A311">
        <f t="shared" si="3"/>
        <v>37</v>
      </c>
      <c r="B311">
        <v>0.5</v>
      </c>
      <c r="C311">
        <v>5</v>
      </c>
      <c r="D311">
        <v>2</v>
      </c>
      <c r="E311" t="s">
        <v>14</v>
      </c>
      <c r="G311">
        <v>68</v>
      </c>
      <c r="H311">
        <v>35</v>
      </c>
      <c r="I311" s="12">
        <v>51.470588235294116</v>
      </c>
      <c r="J311" s="12">
        <f t="shared" si="2"/>
        <v>0.51470588235294112</v>
      </c>
      <c r="K311" s="2" t="s">
        <v>13</v>
      </c>
      <c r="L311">
        <v>0</v>
      </c>
    </row>
    <row r="312" spans="1:12" x14ac:dyDescent="0.2">
      <c r="A312">
        <f t="shared" si="3"/>
        <v>37</v>
      </c>
      <c r="B312">
        <v>0</v>
      </c>
      <c r="C312">
        <v>5</v>
      </c>
      <c r="D312">
        <v>2</v>
      </c>
      <c r="E312" t="s">
        <v>14</v>
      </c>
      <c r="F312">
        <v>20</v>
      </c>
      <c r="G312">
        <f>AVERAGE(G310:G311)</f>
        <v>71.5</v>
      </c>
      <c r="H312">
        <f>ROUND(AVERAGE(H310:H311),0)</f>
        <v>38</v>
      </c>
      <c r="I312" s="12">
        <f>AVERAGE(I310:I311)</f>
        <v>53.068627450980387</v>
      </c>
      <c r="J312" s="12">
        <f t="shared" si="2"/>
        <v>0.53068627450980388</v>
      </c>
      <c r="K312" s="2">
        <v>8.6</v>
      </c>
      <c r="L312">
        <v>0</v>
      </c>
    </row>
    <row r="313" spans="1:12" x14ac:dyDescent="0.2">
      <c r="A313">
        <f t="shared" si="3"/>
        <v>37</v>
      </c>
      <c r="B313">
        <v>1</v>
      </c>
      <c r="C313">
        <v>5</v>
      </c>
      <c r="D313">
        <v>2</v>
      </c>
      <c r="E313" t="s">
        <v>14</v>
      </c>
      <c r="G313">
        <v>77</v>
      </c>
      <c r="H313">
        <v>0</v>
      </c>
      <c r="I313" s="12">
        <v>0</v>
      </c>
      <c r="J313" s="12">
        <f t="shared" si="2"/>
        <v>0</v>
      </c>
      <c r="K313" s="2">
        <v>8.1</v>
      </c>
      <c r="L313">
        <v>0</v>
      </c>
    </row>
    <row r="314" spans="1:12" x14ac:dyDescent="0.2">
      <c r="A314">
        <f t="shared" si="3"/>
        <v>37</v>
      </c>
      <c r="B314">
        <v>2</v>
      </c>
      <c r="C314">
        <v>5</v>
      </c>
      <c r="D314">
        <v>2</v>
      </c>
      <c r="E314" t="s">
        <v>14</v>
      </c>
      <c r="G314">
        <v>78</v>
      </c>
      <c r="H314">
        <v>0</v>
      </c>
      <c r="I314" s="12">
        <v>0</v>
      </c>
      <c r="J314" s="12">
        <f t="shared" si="2"/>
        <v>0</v>
      </c>
      <c r="K314" s="2">
        <v>8.9</v>
      </c>
      <c r="L314">
        <v>0</v>
      </c>
    </row>
    <row r="315" spans="1:12" x14ac:dyDescent="0.2">
      <c r="A315">
        <f t="shared" si="3"/>
        <v>37</v>
      </c>
      <c r="B315">
        <v>3</v>
      </c>
      <c r="C315">
        <v>5</v>
      </c>
      <c r="D315">
        <v>2</v>
      </c>
      <c r="E315" t="s">
        <v>14</v>
      </c>
      <c r="I315" s="12"/>
      <c r="J315" s="12" t="s">
        <v>13</v>
      </c>
      <c r="K315" s="2">
        <v>9.1999999999999993</v>
      </c>
      <c r="L315">
        <v>0</v>
      </c>
    </row>
    <row r="316" spans="1:12" x14ac:dyDescent="0.2">
      <c r="A316">
        <f t="shared" si="3"/>
        <v>37</v>
      </c>
      <c r="B316">
        <v>7</v>
      </c>
      <c r="C316">
        <v>5</v>
      </c>
      <c r="D316">
        <v>2</v>
      </c>
      <c r="E316" t="s">
        <v>14</v>
      </c>
      <c r="G316">
        <v>65</v>
      </c>
      <c r="H316">
        <v>0</v>
      </c>
      <c r="I316" s="12">
        <v>0</v>
      </c>
      <c r="J316" s="12">
        <f t="shared" si="2"/>
        <v>0</v>
      </c>
      <c r="K316" s="2">
        <v>8.9</v>
      </c>
      <c r="L316">
        <v>0</v>
      </c>
    </row>
    <row r="317" spans="1:12" x14ac:dyDescent="0.2">
      <c r="A317">
        <f t="shared" si="3"/>
        <v>37</v>
      </c>
      <c r="B317">
        <v>14</v>
      </c>
      <c r="C317">
        <v>5</v>
      </c>
      <c r="D317">
        <v>2</v>
      </c>
      <c r="E317" t="s">
        <v>14</v>
      </c>
      <c r="I317" s="12"/>
      <c r="J317" s="12" t="s">
        <v>13</v>
      </c>
      <c r="K317" s="2">
        <v>10.5</v>
      </c>
      <c r="L317">
        <v>0</v>
      </c>
    </row>
    <row r="318" spans="1:12" x14ac:dyDescent="0.2">
      <c r="A318">
        <f t="shared" si="3"/>
        <v>37</v>
      </c>
      <c r="B318">
        <v>28</v>
      </c>
      <c r="C318">
        <v>5</v>
      </c>
      <c r="D318">
        <v>2</v>
      </c>
      <c r="E318" t="s">
        <v>14</v>
      </c>
      <c r="I318" s="12"/>
      <c r="J318" s="12" t="s">
        <v>13</v>
      </c>
      <c r="K318" s="2">
        <v>12.3</v>
      </c>
      <c r="L318">
        <v>0</v>
      </c>
    </row>
    <row r="319" spans="1:12" x14ac:dyDescent="0.2">
      <c r="A319">
        <f t="shared" si="3"/>
        <v>38</v>
      </c>
      <c r="B319">
        <v>0.25</v>
      </c>
      <c r="C319">
        <v>5</v>
      </c>
      <c r="D319">
        <v>1</v>
      </c>
      <c r="E319" t="s">
        <v>12</v>
      </c>
      <c r="G319">
        <v>84</v>
      </c>
      <c r="H319">
        <v>2</v>
      </c>
      <c r="I319" s="12">
        <v>2.3809523809523809</v>
      </c>
      <c r="J319" s="12">
        <f t="shared" si="2"/>
        <v>2.3809523809523808E-2</v>
      </c>
      <c r="K319" s="2" t="s">
        <v>13</v>
      </c>
      <c r="L319">
        <v>0</v>
      </c>
    </row>
    <row r="320" spans="1:12" x14ac:dyDescent="0.2">
      <c r="A320">
        <f>A311+1</f>
        <v>38</v>
      </c>
      <c r="B320">
        <v>0.5</v>
      </c>
      <c r="C320">
        <v>5</v>
      </c>
      <c r="D320">
        <v>1</v>
      </c>
      <c r="E320" t="s">
        <v>12</v>
      </c>
      <c r="G320">
        <v>80</v>
      </c>
      <c r="H320">
        <v>1</v>
      </c>
      <c r="I320" s="12">
        <v>1.25</v>
      </c>
      <c r="J320" s="12">
        <f t="shared" si="2"/>
        <v>1.2500000000000001E-2</v>
      </c>
      <c r="K320" s="2" t="s">
        <v>13</v>
      </c>
      <c r="L320">
        <v>0</v>
      </c>
    </row>
    <row r="321" spans="1:12" x14ac:dyDescent="0.2">
      <c r="A321">
        <f t="shared" si="3"/>
        <v>38</v>
      </c>
      <c r="B321">
        <v>0</v>
      </c>
      <c r="C321">
        <v>5</v>
      </c>
      <c r="D321">
        <v>1</v>
      </c>
      <c r="E321" t="s">
        <v>12</v>
      </c>
      <c r="F321">
        <v>4</v>
      </c>
      <c r="G321">
        <f>AVERAGE(G319:G320)</f>
        <v>82</v>
      </c>
      <c r="H321">
        <f>ROUND(AVERAGE(H319:H320),0)</f>
        <v>2</v>
      </c>
      <c r="I321" s="12">
        <f>AVERAGE(I319:I320)</f>
        <v>1.8154761904761905</v>
      </c>
      <c r="J321" s="12">
        <f t="shared" ref="J321:J384" si="4">I321/100</f>
        <v>1.8154761904761906E-2</v>
      </c>
      <c r="K321" s="2">
        <v>9.6999999999999993</v>
      </c>
      <c r="L321">
        <v>0</v>
      </c>
    </row>
    <row r="322" spans="1:12" x14ac:dyDescent="0.2">
      <c r="A322">
        <f t="shared" si="3"/>
        <v>38</v>
      </c>
      <c r="B322">
        <v>1</v>
      </c>
      <c r="C322">
        <v>5</v>
      </c>
      <c r="D322">
        <v>1</v>
      </c>
      <c r="E322" t="s">
        <v>12</v>
      </c>
      <c r="G322">
        <v>46</v>
      </c>
      <c r="H322">
        <v>0</v>
      </c>
      <c r="I322" s="12">
        <v>0</v>
      </c>
      <c r="J322" s="12">
        <f t="shared" si="4"/>
        <v>0</v>
      </c>
      <c r="K322" s="2">
        <v>9.6</v>
      </c>
      <c r="L322">
        <v>0</v>
      </c>
    </row>
    <row r="323" spans="1:12" x14ac:dyDescent="0.2">
      <c r="A323">
        <f t="shared" si="3"/>
        <v>38</v>
      </c>
      <c r="B323">
        <v>2</v>
      </c>
      <c r="C323">
        <v>5</v>
      </c>
      <c r="D323">
        <v>1</v>
      </c>
      <c r="E323" t="s">
        <v>12</v>
      </c>
      <c r="G323">
        <v>76</v>
      </c>
      <c r="H323">
        <v>0</v>
      </c>
      <c r="I323" s="12">
        <v>0</v>
      </c>
      <c r="J323" s="12">
        <f t="shared" si="4"/>
        <v>0</v>
      </c>
      <c r="K323" s="2">
        <v>9.8000000000000007</v>
      </c>
      <c r="L323">
        <v>0</v>
      </c>
    </row>
    <row r="324" spans="1:12" x14ac:dyDescent="0.2">
      <c r="A324">
        <f t="shared" si="3"/>
        <v>38</v>
      </c>
      <c r="B324">
        <v>3</v>
      </c>
      <c r="C324">
        <v>5</v>
      </c>
      <c r="D324">
        <v>1</v>
      </c>
      <c r="E324" t="s">
        <v>12</v>
      </c>
      <c r="I324" s="12"/>
      <c r="J324" s="12" t="s">
        <v>13</v>
      </c>
      <c r="K324" s="2">
        <v>9.6999999999999993</v>
      </c>
      <c r="L324">
        <v>0</v>
      </c>
    </row>
    <row r="325" spans="1:12" x14ac:dyDescent="0.2">
      <c r="A325">
        <f t="shared" si="3"/>
        <v>38</v>
      </c>
      <c r="B325">
        <v>7</v>
      </c>
      <c r="C325">
        <v>5</v>
      </c>
      <c r="D325">
        <v>1</v>
      </c>
      <c r="E325" t="s">
        <v>12</v>
      </c>
      <c r="G325">
        <v>68</v>
      </c>
      <c r="H325">
        <v>0</v>
      </c>
      <c r="I325" s="12">
        <v>0</v>
      </c>
      <c r="J325" s="12">
        <f t="shared" si="4"/>
        <v>0</v>
      </c>
      <c r="K325" s="2">
        <v>10.3</v>
      </c>
      <c r="L325">
        <v>0</v>
      </c>
    </row>
    <row r="326" spans="1:12" x14ac:dyDescent="0.2">
      <c r="A326">
        <f t="shared" si="3"/>
        <v>38</v>
      </c>
      <c r="B326">
        <v>14</v>
      </c>
      <c r="C326">
        <v>5</v>
      </c>
      <c r="D326">
        <v>1</v>
      </c>
      <c r="E326" t="s">
        <v>12</v>
      </c>
      <c r="I326" s="12"/>
      <c r="J326" s="12" t="s">
        <v>13</v>
      </c>
      <c r="K326" s="2">
        <v>11.2</v>
      </c>
      <c r="L326">
        <v>0</v>
      </c>
    </row>
    <row r="327" spans="1:12" x14ac:dyDescent="0.2">
      <c r="A327">
        <f t="shared" si="3"/>
        <v>38</v>
      </c>
      <c r="B327">
        <v>28</v>
      </c>
      <c r="C327">
        <v>5</v>
      </c>
      <c r="D327">
        <v>1</v>
      </c>
      <c r="E327" t="s">
        <v>12</v>
      </c>
      <c r="I327" s="12"/>
      <c r="J327" s="12" t="s">
        <v>13</v>
      </c>
      <c r="K327" s="2">
        <v>11.2</v>
      </c>
      <c r="L327">
        <v>0</v>
      </c>
    </row>
    <row r="328" spans="1:12" x14ac:dyDescent="0.2">
      <c r="A328">
        <f t="shared" si="3"/>
        <v>39</v>
      </c>
      <c r="B328">
        <v>0.25</v>
      </c>
      <c r="C328">
        <v>5</v>
      </c>
      <c r="D328">
        <v>3</v>
      </c>
      <c r="E328" t="s">
        <v>15</v>
      </c>
      <c r="G328">
        <v>63</v>
      </c>
      <c r="H328">
        <v>3</v>
      </c>
      <c r="I328" s="12">
        <v>4.7619047619047619</v>
      </c>
      <c r="J328" s="12">
        <f t="shared" si="4"/>
        <v>4.7619047619047616E-2</v>
      </c>
      <c r="K328" s="2" t="s">
        <v>13</v>
      </c>
      <c r="L328">
        <v>0</v>
      </c>
    </row>
    <row r="329" spans="1:12" x14ac:dyDescent="0.2">
      <c r="A329">
        <f t="shared" si="3"/>
        <v>39</v>
      </c>
      <c r="B329">
        <v>0.5</v>
      </c>
      <c r="C329">
        <v>5</v>
      </c>
      <c r="D329">
        <v>3</v>
      </c>
      <c r="E329" t="s">
        <v>15</v>
      </c>
      <c r="G329">
        <v>71</v>
      </c>
      <c r="H329">
        <v>2</v>
      </c>
      <c r="I329" s="12">
        <v>2.8169014084507045</v>
      </c>
      <c r="J329" s="12">
        <f t="shared" si="4"/>
        <v>2.8169014084507046E-2</v>
      </c>
      <c r="K329" s="2" t="s">
        <v>13</v>
      </c>
      <c r="L329">
        <v>0</v>
      </c>
    </row>
    <row r="330" spans="1:12" x14ac:dyDescent="0.2">
      <c r="A330">
        <f t="shared" ref="A330:A347" si="5">A321+1</f>
        <v>39</v>
      </c>
      <c r="B330">
        <v>0</v>
      </c>
      <c r="C330">
        <v>5</v>
      </c>
      <c r="D330">
        <v>3</v>
      </c>
      <c r="E330" t="s">
        <v>15</v>
      </c>
      <c r="F330">
        <v>6</v>
      </c>
      <c r="G330">
        <f>AVERAGE(G328:G329)</f>
        <v>67</v>
      </c>
      <c r="H330">
        <f>ROUND(AVERAGE(H328:H329),0)</f>
        <v>3</v>
      </c>
      <c r="I330" s="12">
        <f>AVERAGE(I328:I329)</f>
        <v>3.7894030851777334</v>
      </c>
      <c r="J330" s="12">
        <f t="shared" si="4"/>
        <v>3.7894030851777331E-2</v>
      </c>
      <c r="K330" s="2">
        <v>9.6</v>
      </c>
      <c r="L330">
        <v>0</v>
      </c>
    </row>
    <row r="331" spans="1:12" x14ac:dyDescent="0.2">
      <c r="A331">
        <f t="shared" si="5"/>
        <v>39</v>
      </c>
      <c r="B331">
        <v>1</v>
      </c>
      <c r="C331">
        <v>5</v>
      </c>
      <c r="D331">
        <v>3</v>
      </c>
      <c r="E331" t="s">
        <v>15</v>
      </c>
      <c r="G331">
        <v>65</v>
      </c>
      <c r="H331">
        <v>0</v>
      </c>
      <c r="I331" s="12">
        <v>0</v>
      </c>
      <c r="J331" s="12">
        <f t="shared" si="4"/>
        <v>0</v>
      </c>
      <c r="K331" s="2">
        <v>11.5</v>
      </c>
      <c r="L331">
        <v>0</v>
      </c>
    </row>
    <row r="332" spans="1:12" x14ac:dyDescent="0.2">
      <c r="A332">
        <f t="shared" si="5"/>
        <v>39</v>
      </c>
      <c r="B332">
        <v>2</v>
      </c>
      <c r="C332">
        <v>5</v>
      </c>
      <c r="D332">
        <v>3</v>
      </c>
      <c r="E332" t="s">
        <v>15</v>
      </c>
      <c r="G332">
        <v>55</v>
      </c>
      <c r="H332">
        <v>0</v>
      </c>
      <c r="I332" s="12">
        <v>0</v>
      </c>
      <c r="J332" s="12">
        <f t="shared" si="4"/>
        <v>0</v>
      </c>
      <c r="K332" s="2">
        <v>11.3</v>
      </c>
      <c r="L332">
        <v>0</v>
      </c>
    </row>
    <row r="333" spans="1:12" x14ac:dyDescent="0.2">
      <c r="A333">
        <f t="shared" si="5"/>
        <v>39</v>
      </c>
      <c r="B333">
        <v>3</v>
      </c>
      <c r="C333">
        <v>5</v>
      </c>
      <c r="D333">
        <v>3</v>
      </c>
      <c r="E333" t="s">
        <v>15</v>
      </c>
      <c r="I333" s="12"/>
      <c r="J333" s="12" t="s">
        <v>13</v>
      </c>
      <c r="K333" s="2">
        <v>11.1</v>
      </c>
      <c r="L333">
        <v>0</v>
      </c>
    </row>
    <row r="334" spans="1:12" x14ac:dyDescent="0.2">
      <c r="A334">
        <f t="shared" si="5"/>
        <v>39</v>
      </c>
      <c r="B334">
        <v>7</v>
      </c>
      <c r="C334">
        <v>5</v>
      </c>
      <c r="D334">
        <v>3</v>
      </c>
      <c r="E334" t="s">
        <v>15</v>
      </c>
      <c r="G334">
        <v>59</v>
      </c>
      <c r="H334">
        <v>0</v>
      </c>
      <c r="I334" s="12">
        <v>0</v>
      </c>
      <c r="J334" s="12">
        <f t="shared" si="4"/>
        <v>0</v>
      </c>
      <c r="K334" s="2">
        <v>11.6</v>
      </c>
      <c r="L334">
        <v>0</v>
      </c>
    </row>
    <row r="335" spans="1:12" x14ac:dyDescent="0.2">
      <c r="A335">
        <f t="shared" si="5"/>
        <v>39</v>
      </c>
      <c r="B335">
        <v>14</v>
      </c>
      <c r="C335">
        <v>5</v>
      </c>
      <c r="D335">
        <v>3</v>
      </c>
      <c r="E335" t="s">
        <v>15</v>
      </c>
      <c r="I335" s="12"/>
      <c r="J335" s="12" t="s">
        <v>13</v>
      </c>
      <c r="K335" s="2">
        <v>11.1</v>
      </c>
      <c r="L335">
        <v>0</v>
      </c>
    </row>
    <row r="336" spans="1:12" x14ac:dyDescent="0.2">
      <c r="A336">
        <f t="shared" si="5"/>
        <v>39</v>
      </c>
      <c r="B336">
        <v>28</v>
      </c>
      <c r="C336">
        <v>5</v>
      </c>
      <c r="D336">
        <v>3</v>
      </c>
      <c r="E336" t="s">
        <v>15</v>
      </c>
      <c r="I336" s="12"/>
      <c r="J336" s="12" t="s">
        <v>13</v>
      </c>
      <c r="K336" s="2">
        <v>12.1</v>
      </c>
      <c r="L336">
        <v>0</v>
      </c>
    </row>
    <row r="337" spans="1:12" x14ac:dyDescent="0.2">
      <c r="A337">
        <f t="shared" si="5"/>
        <v>40</v>
      </c>
      <c r="B337">
        <v>0.25</v>
      </c>
      <c r="C337">
        <v>5</v>
      </c>
      <c r="D337">
        <v>3</v>
      </c>
      <c r="E337" t="s">
        <v>15</v>
      </c>
      <c r="G337">
        <v>65</v>
      </c>
      <c r="H337">
        <v>39</v>
      </c>
      <c r="I337" s="12">
        <v>60</v>
      </c>
      <c r="J337" s="12">
        <f t="shared" si="4"/>
        <v>0.6</v>
      </c>
      <c r="K337" s="2" t="s">
        <v>13</v>
      </c>
      <c r="L337">
        <v>0</v>
      </c>
    </row>
    <row r="338" spans="1:12" x14ac:dyDescent="0.2">
      <c r="A338">
        <f t="shared" si="5"/>
        <v>40</v>
      </c>
      <c r="B338">
        <v>0.5</v>
      </c>
      <c r="C338">
        <v>5</v>
      </c>
      <c r="D338">
        <v>3</v>
      </c>
      <c r="E338" t="s">
        <v>15</v>
      </c>
      <c r="G338">
        <v>59</v>
      </c>
      <c r="H338">
        <v>33</v>
      </c>
      <c r="I338" s="12">
        <v>55.932203389830505</v>
      </c>
      <c r="J338" s="12">
        <f t="shared" si="4"/>
        <v>0.55932203389830504</v>
      </c>
      <c r="K338" s="2" t="s">
        <v>13</v>
      </c>
      <c r="L338">
        <v>0</v>
      </c>
    </row>
    <row r="339" spans="1:12" x14ac:dyDescent="0.2">
      <c r="A339">
        <f t="shared" si="5"/>
        <v>40</v>
      </c>
      <c r="B339">
        <v>0</v>
      </c>
      <c r="C339">
        <v>5</v>
      </c>
      <c r="D339">
        <v>3</v>
      </c>
      <c r="E339" t="s">
        <v>15</v>
      </c>
      <c r="F339">
        <v>12</v>
      </c>
      <c r="G339">
        <f>AVERAGE(G337:G338)</f>
        <v>62</v>
      </c>
      <c r="H339">
        <f>ROUND(AVERAGE(H337:H338),0)</f>
        <v>36</v>
      </c>
      <c r="I339" s="12">
        <f>AVERAGE(I337:I338)</f>
        <v>57.966101694915253</v>
      </c>
      <c r="J339" s="12">
        <f t="shared" si="4"/>
        <v>0.57966101694915251</v>
      </c>
      <c r="K339" s="2">
        <v>10.7</v>
      </c>
      <c r="L339">
        <v>0</v>
      </c>
    </row>
    <row r="340" spans="1:12" x14ac:dyDescent="0.2">
      <c r="A340">
        <f t="shared" si="5"/>
        <v>40</v>
      </c>
      <c r="B340">
        <v>1</v>
      </c>
      <c r="C340">
        <v>5</v>
      </c>
      <c r="D340">
        <v>3</v>
      </c>
      <c r="E340" t="s">
        <v>15</v>
      </c>
      <c r="G340">
        <v>69</v>
      </c>
      <c r="H340">
        <v>1</v>
      </c>
      <c r="I340" s="12">
        <v>1.4492753623188406</v>
      </c>
      <c r="J340" s="12">
        <f t="shared" si="4"/>
        <v>1.4492753623188406E-2</v>
      </c>
      <c r="K340" s="2">
        <v>10.1</v>
      </c>
      <c r="L340">
        <v>0</v>
      </c>
    </row>
    <row r="341" spans="1:12" x14ac:dyDescent="0.2">
      <c r="A341">
        <f t="shared" si="5"/>
        <v>40</v>
      </c>
      <c r="B341">
        <v>2</v>
      </c>
      <c r="C341">
        <v>5</v>
      </c>
      <c r="D341">
        <v>3</v>
      </c>
      <c r="E341" t="s">
        <v>15</v>
      </c>
      <c r="G341">
        <v>85</v>
      </c>
      <c r="H341">
        <v>0</v>
      </c>
      <c r="I341" s="12">
        <v>0</v>
      </c>
      <c r="J341" s="12">
        <f t="shared" si="4"/>
        <v>0</v>
      </c>
      <c r="K341" s="2">
        <v>9.9</v>
      </c>
      <c r="L341">
        <v>0</v>
      </c>
    </row>
    <row r="342" spans="1:12" x14ac:dyDescent="0.2">
      <c r="A342">
        <f t="shared" si="5"/>
        <v>40</v>
      </c>
      <c r="B342">
        <v>3</v>
      </c>
      <c r="C342">
        <v>5</v>
      </c>
      <c r="D342">
        <v>3</v>
      </c>
      <c r="E342" t="s">
        <v>15</v>
      </c>
      <c r="I342" s="12"/>
      <c r="J342" s="12" t="s">
        <v>13</v>
      </c>
      <c r="K342" s="2">
        <v>9.6999999999999993</v>
      </c>
      <c r="L342">
        <v>0</v>
      </c>
    </row>
    <row r="343" spans="1:12" x14ac:dyDescent="0.2">
      <c r="A343">
        <f t="shared" si="5"/>
        <v>40</v>
      </c>
      <c r="B343">
        <v>7</v>
      </c>
      <c r="C343">
        <v>5</v>
      </c>
      <c r="D343">
        <v>3</v>
      </c>
      <c r="E343" t="s">
        <v>15</v>
      </c>
      <c r="G343">
        <v>54</v>
      </c>
      <c r="H343">
        <v>0</v>
      </c>
      <c r="I343" s="12">
        <v>0</v>
      </c>
      <c r="J343" s="12">
        <f t="shared" si="4"/>
        <v>0</v>
      </c>
      <c r="K343" s="2">
        <v>11.3</v>
      </c>
      <c r="L343">
        <v>0</v>
      </c>
    </row>
    <row r="344" spans="1:12" x14ac:dyDescent="0.2">
      <c r="A344">
        <f t="shared" si="5"/>
        <v>40</v>
      </c>
      <c r="B344">
        <v>14</v>
      </c>
      <c r="C344">
        <v>5</v>
      </c>
      <c r="D344">
        <v>3</v>
      </c>
      <c r="E344" t="s">
        <v>15</v>
      </c>
      <c r="I344" s="12"/>
      <c r="J344" s="12" t="s">
        <v>13</v>
      </c>
      <c r="K344" s="2">
        <v>12.4</v>
      </c>
      <c r="L344">
        <v>0</v>
      </c>
    </row>
    <row r="345" spans="1:12" x14ac:dyDescent="0.2">
      <c r="A345">
        <f t="shared" si="5"/>
        <v>40</v>
      </c>
      <c r="B345">
        <v>28</v>
      </c>
      <c r="C345">
        <v>5</v>
      </c>
      <c r="D345">
        <v>3</v>
      </c>
      <c r="E345" t="s">
        <v>15</v>
      </c>
      <c r="I345" s="12"/>
      <c r="J345" s="12" t="s">
        <v>13</v>
      </c>
      <c r="K345" s="2">
        <v>12.3</v>
      </c>
      <c r="L345">
        <v>0</v>
      </c>
    </row>
    <row r="346" spans="1:12" x14ac:dyDescent="0.2">
      <c r="A346">
        <f t="shared" si="5"/>
        <v>41</v>
      </c>
      <c r="B346">
        <v>0.25</v>
      </c>
      <c r="C346">
        <v>8</v>
      </c>
      <c r="D346">
        <v>1</v>
      </c>
      <c r="E346" t="s">
        <v>12</v>
      </c>
      <c r="G346">
        <v>72</v>
      </c>
      <c r="H346">
        <v>3</v>
      </c>
      <c r="I346" s="12">
        <v>4.1666666666666661</v>
      </c>
      <c r="J346" s="12">
        <f t="shared" si="4"/>
        <v>4.1666666666666657E-2</v>
      </c>
      <c r="K346" s="2" t="s">
        <v>13</v>
      </c>
      <c r="L346">
        <v>0</v>
      </c>
    </row>
    <row r="347" spans="1:12" x14ac:dyDescent="0.2">
      <c r="A347">
        <f t="shared" si="5"/>
        <v>41</v>
      </c>
      <c r="B347">
        <v>0.5</v>
      </c>
      <c r="C347">
        <v>8</v>
      </c>
      <c r="D347">
        <v>1</v>
      </c>
      <c r="E347" t="s">
        <v>12</v>
      </c>
      <c r="G347">
        <v>84</v>
      </c>
      <c r="H347">
        <v>6</v>
      </c>
      <c r="I347" s="12">
        <v>7.1428571428571423</v>
      </c>
      <c r="J347" s="12">
        <f t="shared" si="4"/>
        <v>7.1428571428571425E-2</v>
      </c>
      <c r="K347" s="2" t="s">
        <v>13</v>
      </c>
      <c r="L347">
        <v>0</v>
      </c>
    </row>
    <row r="348" spans="1:12" x14ac:dyDescent="0.2">
      <c r="A348">
        <f>A339+1</f>
        <v>41</v>
      </c>
      <c r="B348">
        <v>0</v>
      </c>
      <c r="C348">
        <v>8</v>
      </c>
      <c r="D348">
        <v>1</v>
      </c>
      <c r="E348" t="s">
        <v>12</v>
      </c>
      <c r="F348">
        <v>4</v>
      </c>
      <c r="G348">
        <f>AVERAGE(G346:G347)</f>
        <v>78</v>
      </c>
      <c r="H348">
        <f>ROUND(AVERAGE(H346:H347),0)</f>
        <v>5</v>
      </c>
      <c r="I348" s="12">
        <f>AVERAGE(I346:I347)</f>
        <v>5.6547619047619042</v>
      </c>
      <c r="J348" s="12">
        <f t="shared" si="4"/>
        <v>5.6547619047619041E-2</v>
      </c>
      <c r="K348" s="2">
        <v>10.6</v>
      </c>
      <c r="L348">
        <v>0</v>
      </c>
    </row>
    <row r="349" spans="1:12" x14ac:dyDescent="0.2">
      <c r="A349">
        <f t="shared" ref="A349:A372" si="6">A340+1</f>
        <v>41</v>
      </c>
      <c r="B349">
        <v>1</v>
      </c>
      <c r="C349">
        <v>8</v>
      </c>
      <c r="D349">
        <v>1</v>
      </c>
      <c r="E349" t="s">
        <v>12</v>
      </c>
      <c r="G349">
        <v>82</v>
      </c>
      <c r="H349">
        <v>2</v>
      </c>
      <c r="I349" s="12">
        <v>2.4390243902439024</v>
      </c>
      <c r="J349" s="12">
        <f t="shared" si="4"/>
        <v>2.4390243902439025E-2</v>
      </c>
      <c r="K349" s="2">
        <v>10.6</v>
      </c>
      <c r="L349">
        <v>0</v>
      </c>
    </row>
    <row r="350" spans="1:12" x14ac:dyDescent="0.2">
      <c r="A350">
        <f t="shared" si="6"/>
        <v>41</v>
      </c>
      <c r="B350">
        <v>2</v>
      </c>
      <c r="C350">
        <v>8</v>
      </c>
      <c r="D350">
        <v>1</v>
      </c>
      <c r="E350" t="s">
        <v>12</v>
      </c>
      <c r="G350">
        <v>76</v>
      </c>
      <c r="H350">
        <v>6</v>
      </c>
      <c r="I350" s="12">
        <v>7.8947368421052628</v>
      </c>
      <c r="J350" s="12">
        <f t="shared" si="4"/>
        <v>7.8947368421052627E-2</v>
      </c>
      <c r="K350" s="2">
        <v>11.2</v>
      </c>
      <c r="L350">
        <v>0</v>
      </c>
    </row>
    <row r="351" spans="1:12" x14ac:dyDescent="0.2">
      <c r="A351">
        <f t="shared" si="6"/>
        <v>41</v>
      </c>
      <c r="B351">
        <v>3</v>
      </c>
      <c r="C351">
        <v>8</v>
      </c>
      <c r="D351">
        <v>1</v>
      </c>
      <c r="E351" t="s">
        <v>12</v>
      </c>
      <c r="I351" s="12"/>
      <c r="J351" s="12" t="s">
        <v>13</v>
      </c>
      <c r="K351" s="2" t="s">
        <v>13</v>
      </c>
      <c r="L351">
        <v>0</v>
      </c>
    </row>
    <row r="352" spans="1:12" x14ac:dyDescent="0.2">
      <c r="A352">
        <f t="shared" si="6"/>
        <v>41</v>
      </c>
      <c r="B352">
        <v>7</v>
      </c>
      <c r="C352">
        <v>8</v>
      </c>
      <c r="D352">
        <v>1</v>
      </c>
      <c r="E352" t="s">
        <v>12</v>
      </c>
      <c r="G352">
        <v>78</v>
      </c>
      <c r="H352">
        <v>0</v>
      </c>
      <c r="I352" s="12">
        <v>0</v>
      </c>
      <c r="J352" s="12">
        <f t="shared" si="4"/>
        <v>0</v>
      </c>
      <c r="K352" s="2">
        <v>10.6</v>
      </c>
      <c r="L352">
        <v>0</v>
      </c>
    </row>
    <row r="353" spans="1:12" x14ac:dyDescent="0.2">
      <c r="A353">
        <f t="shared" si="6"/>
        <v>41</v>
      </c>
      <c r="B353">
        <v>14</v>
      </c>
      <c r="C353">
        <v>8</v>
      </c>
      <c r="D353">
        <v>1</v>
      </c>
      <c r="E353" t="s">
        <v>12</v>
      </c>
      <c r="I353" s="12"/>
      <c r="J353" s="12" t="s">
        <v>13</v>
      </c>
      <c r="K353" s="2">
        <v>12.3</v>
      </c>
      <c r="L353">
        <v>0</v>
      </c>
    </row>
    <row r="354" spans="1:12" x14ac:dyDescent="0.2">
      <c r="A354">
        <f t="shared" si="6"/>
        <v>41</v>
      </c>
      <c r="B354">
        <v>28</v>
      </c>
      <c r="C354">
        <v>8</v>
      </c>
      <c r="D354">
        <v>1</v>
      </c>
      <c r="E354" t="s">
        <v>12</v>
      </c>
      <c r="I354" s="12"/>
      <c r="J354" s="12" t="s">
        <v>13</v>
      </c>
      <c r="K354" s="2">
        <v>11.4</v>
      </c>
      <c r="L354">
        <v>0</v>
      </c>
    </row>
    <row r="355" spans="1:12" x14ac:dyDescent="0.2">
      <c r="A355">
        <f t="shared" si="6"/>
        <v>42</v>
      </c>
      <c r="B355">
        <v>0.25</v>
      </c>
      <c r="C355">
        <v>5</v>
      </c>
      <c r="D355">
        <v>2</v>
      </c>
      <c r="E355" t="s">
        <v>14</v>
      </c>
      <c r="G355">
        <v>62</v>
      </c>
      <c r="H355">
        <v>16</v>
      </c>
      <c r="I355" s="12">
        <v>25.806451612903224</v>
      </c>
      <c r="J355" s="12">
        <f t="shared" si="4"/>
        <v>0.25806451612903225</v>
      </c>
      <c r="K355" s="2" t="s">
        <v>13</v>
      </c>
      <c r="L355">
        <v>0</v>
      </c>
    </row>
    <row r="356" spans="1:12" x14ac:dyDescent="0.2">
      <c r="A356">
        <f t="shared" si="6"/>
        <v>42</v>
      </c>
      <c r="B356">
        <v>0.5</v>
      </c>
      <c r="C356">
        <v>5</v>
      </c>
      <c r="D356">
        <v>2</v>
      </c>
      <c r="E356" t="s">
        <v>14</v>
      </c>
      <c r="G356">
        <v>70</v>
      </c>
      <c r="H356">
        <v>27</v>
      </c>
      <c r="I356" s="12">
        <v>38.571428571428577</v>
      </c>
      <c r="J356" s="12">
        <f t="shared" si="4"/>
        <v>0.38571428571428579</v>
      </c>
      <c r="K356" s="2" t="s">
        <v>13</v>
      </c>
      <c r="L356">
        <v>0</v>
      </c>
    </row>
    <row r="357" spans="1:12" x14ac:dyDescent="0.2">
      <c r="A357">
        <f t="shared" si="6"/>
        <v>42</v>
      </c>
      <c r="B357">
        <v>0</v>
      </c>
      <c r="C357">
        <v>5</v>
      </c>
      <c r="D357">
        <v>2</v>
      </c>
      <c r="E357" t="s">
        <v>14</v>
      </c>
      <c r="F357">
        <v>5</v>
      </c>
      <c r="G357">
        <f>AVERAGE(G355:G356)</f>
        <v>66</v>
      </c>
      <c r="H357">
        <f>ROUND(AVERAGE(H355:H356),0)</f>
        <v>22</v>
      </c>
      <c r="I357" s="12">
        <f>AVERAGE(I355:I356)</f>
        <v>32.1889400921659</v>
      </c>
      <c r="J357" s="12">
        <f t="shared" si="4"/>
        <v>0.32188940092165902</v>
      </c>
      <c r="K357" s="2">
        <v>9.8000000000000007</v>
      </c>
      <c r="L357">
        <v>0</v>
      </c>
    </row>
    <row r="358" spans="1:12" x14ac:dyDescent="0.2">
      <c r="A358">
        <f t="shared" si="6"/>
        <v>42</v>
      </c>
      <c r="B358">
        <v>1</v>
      </c>
      <c r="C358">
        <v>5</v>
      </c>
      <c r="D358">
        <v>2</v>
      </c>
      <c r="E358" t="s">
        <v>14</v>
      </c>
      <c r="G358">
        <v>75</v>
      </c>
      <c r="H358">
        <v>0</v>
      </c>
      <c r="I358" s="12">
        <v>0</v>
      </c>
      <c r="J358" s="12">
        <f t="shared" si="4"/>
        <v>0</v>
      </c>
      <c r="K358" s="2">
        <v>9</v>
      </c>
      <c r="L358">
        <v>0</v>
      </c>
    </row>
    <row r="359" spans="1:12" x14ac:dyDescent="0.2">
      <c r="A359">
        <f t="shared" si="6"/>
        <v>42</v>
      </c>
      <c r="B359">
        <v>2</v>
      </c>
      <c r="C359">
        <v>5</v>
      </c>
      <c r="D359">
        <v>2</v>
      </c>
      <c r="E359" t="s">
        <v>14</v>
      </c>
      <c r="G359">
        <v>76</v>
      </c>
      <c r="H359">
        <v>0</v>
      </c>
      <c r="I359" s="12">
        <v>0</v>
      </c>
      <c r="J359" s="12">
        <f t="shared" si="4"/>
        <v>0</v>
      </c>
      <c r="K359" s="2">
        <v>9</v>
      </c>
      <c r="L359">
        <v>0</v>
      </c>
    </row>
    <row r="360" spans="1:12" x14ac:dyDescent="0.2">
      <c r="A360">
        <f t="shared" si="6"/>
        <v>42</v>
      </c>
      <c r="B360">
        <v>3</v>
      </c>
      <c r="C360">
        <v>5</v>
      </c>
      <c r="D360">
        <v>2</v>
      </c>
      <c r="E360" t="s">
        <v>14</v>
      </c>
      <c r="I360" s="12"/>
      <c r="J360" s="12" t="s">
        <v>13</v>
      </c>
      <c r="K360" s="2">
        <v>9.8000000000000007</v>
      </c>
      <c r="L360">
        <v>0</v>
      </c>
    </row>
    <row r="361" spans="1:12" x14ac:dyDescent="0.2">
      <c r="A361">
        <f t="shared" si="6"/>
        <v>42</v>
      </c>
      <c r="B361">
        <v>7</v>
      </c>
      <c r="C361">
        <v>5</v>
      </c>
      <c r="D361">
        <v>2</v>
      </c>
      <c r="E361" t="s">
        <v>14</v>
      </c>
      <c r="G361">
        <v>76</v>
      </c>
      <c r="H361">
        <v>0</v>
      </c>
      <c r="I361" s="12">
        <v>0</v>
      </c>
      <c r="J361" s="12">
        <f t="shared" si="4"/>
        <v>0</v>
      </c>
      <c r="K361" s="2">
        <v>9.6999999999999993</v>
      </c>
      <c r="L361">
        <v>0</v>
      </c>
    </row>
    <row r="362" spans="1:12" x14ac:dyDescent="0.2">
      <c r="A362">
        <f t="shared" si="6"/>
        <v>42</v>
      </c>
      <c r="B362">
        <v>14</v>
      </c>
      <c r="C362">
        <v>5</v>
      </c>
      <c r="D362">
        <v>2</v>
      </c>
      <c r="E362" t="s">
        <v>14</v>
      </c>
      <c r="I362" s="12"/>
      <c r="J362" s="12" t="s">
        <v>13</v>
      </c>
      <c r="K362" s="2">
        <v>10.5</v>
      </c>
      <c r="L362">
        <v>0</v>
      </c>
    </row>
    <row r="363" spans="1:12" x14ac:dyDescent="0.2">
      <c r="A363">
        <f t="shared" si="6"/>
        <v>42</v>
      </c>
      <c r="B363">
        <v>28</v>
      </c>
      <c r="C363">
        <v>5</v>
      </c>
      <c r="D363">
        <v>2</v>
      </c>
      <c r="E363" t="s">
        <v>14</v>
      </c>
      <c r="I363" s="12"/>
      <c r="J363" s="12" t="s">
        <v>13</v>
      </c>
      <c r="K363" s="2">
        <v>11.2</v>
      </c>
      <c r="L363">
        <v>0</v>
      </c>
    </row>
    <row r="364" spans="1:12" x14ac:dyDescent="0.2">
      <c r="A364">
        <f t="shared" si="6"/>
        <v>43</v>
      </c>
      <c r="B364">
        <v>0.25</v>
      </c>
      <c r="C364">
        <v>10</v>
      </c>
      <c r="D364">
        <v>3</v>
      </c>
      <c r="E364" t="s">
        <v>15</v>
      </c>
      <c r="G364">
        <v>73</v>
      </c>
      <c r="H364">
        <v>0</v>
      </c>
      <c r="I364" s="12">
        <v>0</v>
      </c>
      <c r="J364" s="12">
        <f t="shared" si="4"/>
        <v>0</v>
      </c>
      <c r="K364" s="2" t="s">
        <v>13</v>
      </c>
      <c r="L364">
        <v>0</v>
      </c>
    </row>
    <row r="365" spans="1:12" x14ac:dyDescent="0.2">
      <c r="A365">
        <f t="shared" si="6"/>
        <v>43</v>
      </c>
      <c r="B365">
        <v>0.5</v>
      </c>
      <c r="C365">
        <v>10</v>
      </c>
      <c r="D365">
        <v>3</v>
      </c>
      <c r="E365" t="s">
        <v>15</v>
      </c>
      <c r="G365">
        <v>83</v>
      </c>
      <c r="H365">
        <v>0</v>
      </c>
      <c r="I365" s="12">
        <v>0</v>
      </c>
      <c r="J365" s="12">
        <f t="shared" si="4"/>
        <v>0</v>
      </c>
      <c r="K365" s="2" t="s">
        <v>13</v>
      </c>
      <c r="L365">
        <v>0</v>
      </c>
    </row>
    <row r="366" spans="1:12" x14ac:dyDescent="0.2">
      <c r="A366">
        <f t="shared" si="6"/>
        <v>43</v>
      </c>
      <c r="B366">
        <v>0</v>
      </c>
      <c r="C366">
        <v>10</v>
      </c>
      <c r="D366">
        <v>3</v>
      </c>
      <c r="E366" t="s">
        <v>15</v>
      </c>
      <c r="F366">
        <v>3</v>
      </c>
      <c r="G366">
        <f>AVERAGE(G364:G365)</f>
        <v>78</v>
      </c>
      <c r="H366">
        <f>ROUND(AVERAGE(H364:H365),0)</f>
        <v>0</v>
      </c>
      <c r="I366" s="12">
        <f>AVERAGE(I364:I365)</f>
        <v>0</v>
      </c>
      <c r="J366" s="12">
        <f t="shared" si="4"/>
        <v>0</v>
      </c>
      <c r="K366" s="2">
        <v>13.3</v>
      </c>
      <c r="L366">
        <v>0</v>
      </c>
    </row>
    <row r="367" spans="1:12" x14ac:dyDescent="0.2">
      <c r="A367">
        <f t="shared" si="6"/>
        <v>43</v>
      </c>
      <c r="B367">
        <v>1</v>
      </c>
      <c r="C367">
        <v>10</v>
      </c>
      <c r="D367">
        <v>3</v>
      </c>
      <c r="E367" t="s">
        <v>15</v>
      </c>
      <c r="G367">
        <v>61</v>
      </c>
      <c r="H367">
        <v>0</v>
      </c>
      <c r="I367" s="12">
        <v>0</v>
      </c>
      <c r="J367" s="12">
        <f t="shared" si="4"/>
        <v>0</v>
      </c>
      <c r="K367" s="2">
        <v>11.8</v>
      </c>
      <c r="L367">
        <v>0</v>
      </c>
    </row>
    <row r="368" spans="1:12" x14ac:dyDescent="0.2">
      <c r="A368">
        <f t="shared" si="6"/>
        <v>43</v>
      </c>
      <c r="B368">
        <v>2</v>
      </c>
      <c r="C368">
        <v>10</v>
      </c>
      <c r="D368">
        <v>3</v>
      </c>
      <c r="E368" t="s">
        <v>15</v>
      </c>
      <c r="G368">
        <v>79</v>
      </c>
      <c r="H368">
        <v>0</v>
      </c>
      <c r="I368" s="12">
        <v>0</v>
      </c>
      <c r="J368" s="12">
        <f t="shared" si="4"/>
        <v>0</v>
      </c>
      <c r="K368" s="2">
        <v>11.9</v>
      </c>
      <c r="L368">
        <v>0</v>
      </c>
    </row>
    <row r="369" spans="1:12" x14ac:dyDescent="0.2">
      <c r="A369">
        <f t="shared" si="6"/>
        <v>43</v>
      </c>
      <c r="B369">
        <v>3</v>
      </c>
      <c r="C369">
        <v>10</v>
      </c>
      <c r="D369">
        <v>3</v>
      </c>
      <c r="E369" t="s">
        <v>15</v>
      </c>
      <c r="I369" s="12"/>
      <c r="J369" s="12" t="s">
        <v>13</v>
      </c>
      <c r="K369" s="2">
        <v>11.7</v>
      </c>
      <c r="L369">
        <v>0</v>
      </c>
    </row>
    <row r="370" spans="1:12" x14ac:dyDescent="0.2">
      <c r="A370">
        <f t="shared" si="6"/>
        <v>43</v>
      </c>
      <c r="B370">
        <v>7</v>
      </c>
      <c r="C370">
        <v>10</v>
      </c>
      <c r="D370">
        <v>3</v>
      </c>
      <c r="E370" t="s">
        <v>15</v>
      </c>
      <c r="G370">
        <v>70</v>
      </c>
      <c r="H370">
        <v>0</v>
      </c>
      <c r="I370" s="12">
        <v>0</v>
      </c>
      <c r="J370" s="12">
        <f t="shared" si="4"/>
        <v>0</v>
      </c>
      <c r="K370" s="2">
        <v>11.3</v>
      </c>
      <c r="L370">
        <v>0</v>
      </c>
    </row>
    <row r="371" spans="1:12" x14ac:dyDescent="0.2">
      <c r="A371">
        <f t="shared" si="6"/>
        <v>43</v>
      </c>
      <c r="B371">
        <v>14</v>
      </c>
      <c r="C371">
        <v>10</v>
      </c>
      <c r="D371">
        <v>3</v>
      </c>
      <c r="E371" t="s">
        <v>15</v>
      </c>
      <c r="I371" s="12"/>
      <c r="J371" s="12" t="s">
        <v>13</v>
      </c>
      <c r="K371" s="2">
        <v>13.1</v>
      </c>
      <c r="L371">
        <v>0</v>
      </c>
    </row>
    <row r="372" spans="1:12" x14ac:dyDescent="0.2">
      <c r="A372">
        <f t="shared" si="6"/>
        <v>43</v>
      </c>
      <c r="B372">
        <v>28</v>
      </c>
      <c r="C372">
        <v>10</v>
      </c>
      <c r="D372">
        <v>3</v>
      </c>
      <c r="E372" t="s">
        <v>15</v>
      </c>
      <c r="I372" s="12"/>
      <c r="J372" s="12" t="s">
        <v>13</v>
      </c>
      <c r="K372" s="2">
        <v>13.4</v>
      </c>
      <c r="L372">
        <v>0</v>
      </c>
    </row>
    <row r="373" spans="1:12" x14ac:dyDescent="0.2">
      <c r="A373">
        <f>A364+1</f>
        <v>44</v>
      </c>
      <c r="B373">
        <v>0.25</v>
      </c>
      <c r="C373">
        <v>7</v>
      </c>
      <c r="D373">
        <v>2</v>
      </c>
      <c r="E373" t="s">
        <v>14</v>
      </c>
      <c r="G373">
        <v>69</v>
      </c>
      <c r="H373">
        <v>0</v>
      </c>
      <c r="I373" s="12">
        <v>0</v>
      </c>
      <c r="J373" s="12">
        <f t="shared" si="4"/>
        <v>0</v>
      </c>
      <c r="K373" s="2" t="s">
        <v>13</v>
      </c>
      <c r="L373">
        <v>0</v>
      </c>
    </row>
    <row r="374" spans="1:12" x14ac:dyDescent="0.2">
      <c r="A374">
        <f t="shared" ref="A374:A398" si="7">A365+1</f>
        <v>44</v>
      </c>
      <c r="B374">
        <v>0.5</v>
      </c>
      <c r="C374">
        <v>7</v>
      </c>
      <c r="D374">
        <v>2</v>
      </c>
      <c r="E374" t="s">
        <v>14</v>
      </c>
      <c r="G374">
        <v>65</v>
      </c>
      <c r="H374">
        <v>0</v>
      </c>
      <c r="I374" s="12">
        <v>0</v>
      </c>
      <c r="J374" s="12">
        <f t="shared" si="4"/>
        <v>0</v>
      </c>
      <c r="K374" s="2" t="s">
        <v>13</v>
      </c>
      <c r="L374">
        <v>0</v>
      </c>
    </row>
    <row r="375" spans="1:12" x14ac:dyDescent="0.2">
      <c r="A375">
        <f t="shared" si="7"/>
        <v>44</v>
      </c>
      <c r="B375">
        <v>0</v>
      </c>
      <c r="C375">
        <v>7</v>
      </c>
      <c r="D375">
        <v>2</v>
      </c>
      <c r="E375" t="s">
        <v>14</v>
      </c>
      <c r="F375">
        <v>5</v>
      </c>
      <c r="G375">
        <f>AVERAGE(G373:G374)</f>
        <v>67</v>
      </c>
      <c r="H375">
        <f>ROUND(AVERAGE(H373:H374),0)</f>
        <v>0</v>
      </c>
      <c r="I375" s="12">
        <f>AVERAGE(I373:I374)</f>
        <v>0</v>
      </c>
      <c r="J375" s="12">
        <f t="shared" si="4"/>
        <v>0</v>
      </c>
      <c r="K375" s="2">
        <v>10.199999999999999</v>
      </c>
      <c r="L375">
        <v>0</v>
      </c>
    </row>
    <row r="376" spans="1:12" x14ac:dyDescent="0.2">
      <c r="A376">
        <f t="shared" si="7"/>
        <v>44</v>
      </c>
      <c r="B376">
        <v>1</v>
      </c>
      <c r="C376">
        <v>7</v>
      </c>
      <c r="D376">
        <v>2</v>
      </c>
      <c r="E376" t="s">
        <v>14</v>
      </c>
      <c r="G376">
        <v>75</v>
      </c>
      <c r="H376">
        <v>0</v>
      </c>
      <c r="I376" s="1">
        <v>0</v>
      </c>
      <c r="J376" s="12">
        <f t="shared" si="4"/>
        <v>0</v>
      </c>
      <c r="K376" s="2">
        <v>10.4</v>
      </c>
      <c r="L376">
        <v>0</v>
      </c>
    </row>
    <row r="377" spans="1:12" x14ac:dyDescent="0.2">
      <c r="A377">
        <f t="shared" si="7"/>
        <v>44</v>
      </c>
      <c r="B377">
        <v>2</v>
      </c>
      <c r="C377">
        <v>7</v>
      </c>
      <c r="D377">
        <v>2</v>
      </c>
      <c r="E377" t="s">
        <v>14</v>
      </c>
      <c r="G377">
        <v>67</v>
      </c>
      <c r="H377">
        <v>0</v>
      </c>
      <c r="I377" s="1">
        <v>0</v>
      </c>
      <c r="J377" s="12">
        <f t="shared" si="4"/>
        <v>0</v>
      </c>
      <c r="K377" s="2">
        <v>10.4</v>
      </c>
      <c r="L377">
        <v>0</v>
      </c>
    </row>
    <row r="378" spans="1:12" x14ac:dyDescent="0.2">
      <c r="A378">
        <f t="shared" si="7"/>
        <v>44</v>
      </c>
      <c r="B378">
        <v>3</v>
      </c>
      <c r="C378">
        <v>7</v>
      </c>
      <c r="D378">
        <v>2</v>
      </c>
      <c r="E378" t="s">
        <v>14</v>
      </c>
      <c r="J378" s="12" t="s">
        <v>13</v>
      </c>
      <c r="K378" s="2">
        <v>11.9</v>
      </c>
      <c r="L378">
        <v>0</v>
      </c>
    </row>
    <row r="379" spans="1:12" x14ac:dyDescent="0.2">
      <c r="A379">
        <f t="shared" si="7"/>
        <v>44</v>
      </c>
      <c r="B379">
        <v>7</v>
      </c>
      <c r="C379">
        <v>7</v>
      </c>
      <c r="D379">
        <v>2</v>
      </c>
      <c r="E379" t="s">
        <v>14</v>
      </c>
      <c r="G379">
        <v>80</v>
      </c>
      <c r="H379">
        <v>0</v>
      </c>
      <c r="I379" s="1">
        <v>0</v>
      </c>
      <c r="J379" s="12">
        <f t="shared" si="4"/>
        <v>0</v>
      </c>
      <c r="K379" s="2">
        <v>10.8</v>
      </c>
      <c r="L379">
        <v>0</v>
      </c>
    </row>
    <row r="380" spans="1:12" x14ac:dyDescent="0.2">
      <c r="A380">
        <f t="shared" si="7"/>
        <v>44</v>
      </c>
      <c r="B380">
        <v>14</v>
      </c>
      <c r="C380">
        <v>7</v>
      </c>
      <c r="D380">
        <v>2</v>
      </c>
      <c r="E380" t="s">
        <v>14</v>
      </c>
      <c r="J380" s="12" t="s">
        <v>13</v>
      </c>
      <c r="K380" s="2">
        <v>10</v>
      </c>
      <c r="L380">
        <v>0</v>
      </c>
    </row>
    <row r="381" spans="1:12" x14ac:dyDescent="0.2">
      <c r="A381">
        <f t="shared" si="7"/>
        <v>44</v>
      </c>
      <c r="B381">
        <v>28</v>
      </c>
      <c r="C381">
        <v>7</v>
      </c>
      <c r="D381">
        <v>2</v>
      </c>
      <c r="E381" t="s">
        <v>14</v>
      </c>
      <c r="J381" s="12" t="s">
        <v>13</v>
      </c>
      <c r="K381" s="2">
        <v>12</v>
      </c>
      <c r="L381">
        <v>0</v>
      </c>
    </row>
    <row r="382" spans="1:12" x14ac:dyDescent="0.2">
      <c r="A382">
        <f t="shared" si="7"/>
        <v>45</v>
      </c>
      <c r="B382">
        <v>0.25</v>
      </c>
      <c r="C382">
        <v>6</v>
      </c>
      <c r="D382">
        <v>1</v>
      </c>
      <c r="E382" t="s">
        <v>12</v>
      </c>
      <c r="G382">
        <v>78</v>
      </c>
      <c r="H382">
        <v>0</v>
      </c>
      <c r="I382" s="1">
        <v>0</v>
      </c>
      <c r="J382" s="12">
        <f t="shared" si="4"/>
        <v>0</v>
      </c>
      <c r="K382" s="2" t="s">
        <v>13</v>
      </c>
      <c r="L382">
        <v>0</v>
      </c>
    </row>
    <row r="383" spans="1:12" x14ac:dyDescent="0.2">
      <c r="A383">
        <f t="shared" si="7"/>
        <v>45</v>
      </c>
      <c r="B383">
        <v>0.5</v>
      </c>
      <c r="C383">
        <v>6</v>
      </c>
      <c r="D383">
        <v>1</v>
      </c>
      <c r="E383" t="s">
        <v>12</v>
      </c>
      <c r="G383">
        <v>74</v>
      </c>
      <c r="H383">
        <v>0</v>
      </c>
      <c r="I383" s="1">
        <v>0</v>
      </c>
      <c r="J383" s="12">
        <f t="shared" si="4"/>
        <v>0</v>
      </c>
      <c r="K383" s="2" t="s">
        <v>13</v>
      </c>
      <c r="L383">
        <v>0</v>
      </c>
    </row>
    <row r="384" spans="1:12" x14ac:dyDescent="0.2">
      <c r="A384">
        <f t="shared" si="7"/>
        <v>45</v>
      </c>
      <c r="B384">
        <v>0</v>
      </c>
      <c r="C384">
        <v>6</v>
      </c>
      <c r="D384">
        <v>1</v>
      </c>
      <c r="E384" t="s">
        <v>12</v>
      </c>
      <c r="F384">
        <v>3</v>
      </c>
      <c r="G384">
        <f>AVERAGE(G382:G383)</f>
        <v>76</v>
      </c>
      <c r="H384">
        <f>ROUND(AVERAGE(H382:H383),0)</f>
        <v>0</v>
      </c>
      <c r="I384" s="1">
        <f>AVERAGE(I382:I383)</f>
        <v>0</v>
      </c>
      <c r="J384" s="12">
        <f t="shared" si="4"/>
        <v>0</v>
      </c>
      <c r="K384" s="2">
        <v>13</v>
      </c>
      <c r="L384">
        <v>0</v>
      </c>
    </row>
    <row r="385" spans="1:12" x14ac:dyDescent="0.2">
      <c r="A385">
        <f t="shared" si="7"/>
        <v>45</v>
      </c>
      <c r="B385">
        <v>1</v>
      </c>
      <c r="C385">
        <v>6</v>
      </c>
      <c r="D385">
        <v>1</v>
      </c>
      <c r="E385" t="s">
        <v>12</v>
      </c>
      <c r="G385">
        <v>74</v>
      </c>
      <c r="H385">
        <v>0</v>
      </c>
      <c r="I385" s="1">
        <v>0</v>
      </c>
      <c r="J385" s="12">
        <f t="shared" ref="J385:J448" si="8">I385/100</f>
        <v>0</v>
      </c>
      <c r="K385" s="2">
        <v>11</v>
      </c>
      <c r="L385">
        <v>0</v>
      </c>
    </row>
    <row r="386" spans="1:12" x14ac:dyDescent="0.2">
      <c r="A386">
        <f t="shared" si="7"/>
        <v>45</v>
      </c>
      <c r="B386">
        <v>2</v>
      </c>
      <c r="C386">
        <v>6</v>
      </c>
      <c r="D386">
        <v>1</v>
      </c>
      <c r="E386" t="s">
        <v>12</v>
      </c>
      <c r="G386">
        <v>63</v>
      </c>
      <c r="H386">
        <v>0</v>
      </c>
      <c r="I386" s="1">
        <v>0</v>
      </c>
      <c r="J386" s="12">
        <f t="shared" si="8"/>
        <v>0</v>
      </c>
      <c r="K386" s="2">
        <v>10.9</v>
      </c>
      <c r="L386">
        <v>0</v>
      </c>
    </row>
    <row r="387" spans="1:12" x14ac:dyDescent="0.2">
      <c r="A387">
        <f t="shared" si="7"/>
        <v>45</v>
      </c>
      <c r="B387">
        <v>3</v>
      </c>
      <c r="C387">
        <v>6</v>
      </c>
      <c r="D387">
        <v>1</v>
      </c>
      <c r="E387" t="s">
        <v>12</v>
      </c>
      <c r="J387" s="12" t="s">
        <v>13</v>
      </c>
      <c r="K387" s="2">
        <v>10.9</v>
      </c>
      <c r="L387">
        <v>0</v>
      </c>
    </row>
    <row r="388" spans="1:12" x14ac:dyDescent="0.2">
      <c r="A388">
        <f t="shared" si="7"/>
        <v>45</v>
      </c>
      <c r="B388">
        <v>7</v>
      </c>
      <c r="C388">
        <v>6</v>
      </c>
      <c r="D388">
        <v>1</v>
      </c>
      <c r="E388" t="s">
        <v>12</v>
      </c>
      <c r="G388">
        <v>71</v>
      </c>
      <c r="H388">
        <v>0</v>
      </c>
      <c r="I388" s="1">
        <v>0</v>
      </c>
      <c r="J388" s="12">
        <f t="shared" si="8"/>
        <v>0</v>
      </c>
      <c r="K388" s="2">
        <v>11.2</v>
      </c>
      <c r="L388">
        <v>0</v>
      </c>
    </row>
    <row r="389" spans="1:12" x14ac:dyDescent="0.2">
      <c r="A389">
        <f t="shared" si="7"/>
        <v>45</v>
      </c>
      <c r="B389">
        <v>14</v>
      </c>
      <c r="C389">
        <v>6</v>
      </c>
      <c r="D389">
        <v>1</v>
      </c>
      <c r="E389" t="s">
        <v>12</v>
      </c>
      <c r="J389" s="12" t="s">
        <v>13</v>
      </c>
      <c r="K389" s="2">
        <v>10.8</v>
      </c>
      <c r="L389">
        <v>0</v>
      </c>
    </row>
    <row r="390" spans="1:12" x14ac:dyDescent="0.2">
      <c r="A390">
        <f t="shared" si="7"/>
        <v>45</v>
      </c>
      <c r="B390">
        <v>28</v>
      </c>
      <c r="C390">
        <v>6</v>
      </c>
      <c r="D390">
        <v>1</v>
      </c>
      <c r="E390" t="s">
        <v>12</v>
      </c>
      <c r="J390" s="12" t="s">
        <v>13</v>
      </c>
      <c r="K390" s="2">
        <v>12.6</v>
      </c>
      <c r="L390">
        <v>0</v>
      </c>
    </row>
    <row r="391" spans="1:12" x14ac:dyDescent="0.2">
      <c r="A391">
        <f t="shared" si="7"/>
        <v>46</v>
      </c>
      <c r="B391">
        <v>0.25</v>
      </c>
      <c r="C391">
        <v>14</v>
      </c>
      <c r="D391">
        <v>1</v>
      </c>
      <c r="E391" t="s">
        <v>12</v>
      </c>
      <c r="G391">
        <v>70</v>
      </c>
      <c r="H391">
        <v>0</v>
      </c>
      <c r="I391" s="1">
        <v>0</v>
      </c>
      <c r="J391" s="12">
        <f t="shared" si="8"/>
        <v>0</v>
      </c>
      <c r="K391" s="2" t="s">
        <v>13</v>
      </c>
      <c r="L391">
        <v>0</v>
      </c>
    </row>
    <row r="392" spans="1:12" x14ac:dyDescent="0.2">
      <c r="A392">
        <f t="shared" si="7"/>
        <v>46</v>
      </c>
      <c r="B392">
        <v>0.5</v>
      </c>
      <c r="C392">
        <v>14</v>
      </c>
      <c r="D392">
        <v>1</v>
      </c>
      <c r="E392" t="s">
        <v>12</v>
      </c>
      <c r="G392">
        <v>75</v>
      </c>
      <c r="H392">
        <v>0</v>
      </c>
      <c r="I392" s="1">
        <v>0</v>
      </c>
      <c r="J392" s="12">
        <f t="shared" si="8"/>
        <v>0</v>
      </c>
      <c r="K392" s="2" t="s">
        <v>13</v>
      </c>
      <c r="L392">
        <v>0</v>
      </c>
    </row>
    <row r="393" spans="1:12" x14ac:dyDescent="0.2">
      <c r="A393">
        <f t="shared" si="7"/>
        <v>46</v>
      </c>
      <c r="B393">
        <v>0</v>
      </c>
      <c r="C393">
        <v>14</v>
      </c>
      <c r="D393">
        <v>1</v>
      </c>
      <c r="E393" t="s">
        <v>12</v>
      </c>
      <c r="F393">
        <v>4</v>
      </c>
      <c r="G393">
        <f>AVERAGE(G391:G392)</f>
        <v>72.5</v>
      </c>
      <c r="H393">
        <f>ROUND(AVERAGE(H391:H392),0)</f>
        <v>0</v>
      </c>
      <c r="I393" s="1">
        <f>AVERAGE(I391:I392)</f>
        <v>0</v>
      </c>
      <c r="J393" s="12">
        <f t="shared" si="8"/>
        <v>0</v>
      </c>
      <c r="K393" s="2">
        <v>11.4</v>
      </c>
      <c r="L393">
        <v>0</v>
      </c>
    </row>
    <row r="394" spans="1:12" x14ac:dyDescent="0.2">
      <c r="A394">
        <f t="shared" si="7"/>
        <v>46</v>
      </c>
      <c r="B394">
        <v>1</v>
      </c>
      <c r="C394">
        <v>14</v>
      </c>
      <c r="D394">
        <v>1</v>
      </c>
      <c r="E394" t="s">
        <v>12</v>
      </c>
      <c r="G394">
        <v>79</v>
      </c>
      <c r="H394">
        <v>0</v>
      </c>
      <c r="I394" s="1">
        <v>0</v>
      </c>
      <c r="J394" s="12">
        <f t="shared" si="8"/>
        <v>0</v>
      </c>
      <c r="K394" s="2">
        <v>11</v>
      </c>
      <c r="L394">
        <v>0</v>
      </c>
    </row>
    <row r="395" spans="1:12" x14ac:dyDescent="0.2">
      <c r="A395">
        <f t="shared" si="7"/>
        <v>46</v>
      </c>
      <c r="B395">
        <v>2</v>
      </c>
      <c r="C395">
        <v>14</v>
      </c>
      <c r="D395">
        <v>1</v>
      </c>
      <c r="E395" t="s">
        <v>12</v>
      </c>
      <c r="G395">
        <v>60</v>
      </c>
      <c r="H395">
        <v>0</v>
      </c>
      <c r="I395" s="1">
        <v>0</v>
      </c>
      <c r="J395" s="12">
        <f t="shared" si="8"/>
        <v>0</v>
      </c>
      <c r="K395" s="2">
        <v>10.5</v>
      </c>
      <c r="L395">
        <v>0</v>
      </c>
    </row>
    <row r="396" spans="1:12" x14ac:dyDescent="0.2">
      <c r="A396">
        <f t="shared" si="7"/>
        <v>46</v>
      </c>
      <c r="B396">
        <v>3</v>
      </c>
      <c r="C396">
        <v>14</v>
      </c>
      <c r="D396">
        <v>1</v>
      </c>
      <c r="E396" t="s">
        <v>12</v>
      </c>
      <c r="J396" s="12" t="s">
        <v>13</v>
      </c>
      <c r="K396" s="2">
        <v>9.6999999999999993</v>
      </c>
      <c r="L396">
        <v>0</v>
      </c>
    </row>
    <row r="397" spans="1:12" x14ac:dyDescent="0.2">
      <c r="A397">
        <f t="shared" si="7"/>
        <v>46</v>
      </c>
      <c r="B397">
        <v>7</v>
      </c>
      <c r="C397">
        <v>14</v>
      </c>
      <c r="D397">
        <v>1</v>
      </c>
      <c r="E397" t="s">
        <v>12</v>
      </c>
      <c r="G397">
        <v>80</v>
      </c>
      <c r="H397">
        <v>0</v>
      </c>
      <c r="I397" s="1">
        <v>0</v>
      </c>
      <c r="J397" s="12">
        <f t="shared" si="8"/>
        <v>0</v>
      </c>
      <c r="K397" s="2">
        <v>10.9</v>
      </c>
      <c r="L397">
        <v>0</v>
      </c>
    </row>
    <row r="398" spans="1:12" x14ac:dyDescent="0.2">
      <c r="A398">
        <f t="shared" si="7"/>
        <v>46</v>
      </c>
      <c r="B398">
        <v>14</v>
      </c>
      <c r="C398">
        <v>14</v>
      </c>
      <c r="D398">
        <v>1</v>
      </c>
      <c r="E398" t="s">
        <v>12</v>
      </c>
      <c r="J398" s="12" t="s">
        <v>13</v>
      </c>
      <c r="K398" s="2">
        <v>11.6</v>
      </c>
      <c r="L398">
        <v>0</v>
      </c>
    </row>
    <row r="399" spans="1:12" x14ac:dyDescent="0.2">
      <c r="A399">
        <f>A390+1</f>
        <v>46</v>
      </c>
      <c r="B399">
        <v>28</v>
      </c>
      <c r="C399">
        <v>14</v>
      </c>
      <c r="D399">
        <v>1</v>
      </c>
      <c r="E399" t="s">
        <v>12</v>
      </c>
      <c r="J399" s="12" t="s">
        <v>13</v>
      </c>
      <c r="K399" s="2">
        <v>12.5</v>
      </c>
      <c r="L399">
        <v>0</v>
      </c>
    </row>
    <row r="400" spans="1:12" x14ac:dyDescent="0.2">
      <c r="A400">
        <f t="shared" ref="A400:A463" si="9">A391+1</f>
        <v>47</v>
      </c>
      <c r="B400">
        <v>0.25</v>
      </c>
      <c r="C400">
        <v>9</v>
      </c>
      <c r="D400">
        <v>2</v>
      </c>
      <c r="E400" t="s">
        <v>14</v>
      </c>
      <c r="G400">
        <v>70</v>
      </c>
      <c r="H400">
        <v>0</v>
      </c>
      <c r="I400" s="1">
        <v>0</v>
      </c>
      <c r="J400" s="12">
        <f t="shared" si="8"/>
        <v>0</v>
      </c>
      <c r="K400" s="2" t="s">
        <v>13</v>
      </c>
      <c r="L400">
        <v>0</v>
      </c>
    </row>
    <row r="401" spans="1:12" x14ac:dyDescent="0.2">
      <c r="A401">
        <f t="shared" si="9"/>
        <v>47</v>
      </c>
      <c r="B401">
        <v>0.5</v>
      </c>
      <c r="C401">
        <v>9</v>
      </c>
      <c r="D401">
        <v>2</v>
      </c>
      <c r="E401" t="s">
        <v>14</v>
      </c>
      <c r="G401">
        <v>85</v>
      </c>
      <c r="H401">
        <v>1</v>
      </c>
      <c r="I401" s="1">
        <v>1.1764705882352942</v>
      </c>
      <c r="J401" s="12">
        <f t="shared" si="8"/>
        <v>1.1764705882352941E-2</v>
      </c>
      <c r="K401" s="2" t="s">
        <v>13</v>
      </c>
      <c r="L401">
        <v>0</v>
      </c>
    </row>
    <row r="402" spans="1:12" x14ac:dyDescent="0.2">
      <c r="A402">
        <f t="shared" si="9"/>
        <v>47</v>
      </c>
      <c r="B402">
        <v>0</v>
      </c>
      <c r="C402">
        <v>9</v>
      </c>
      <c r="D402">
        <v>2</v>
      </c>
      <c r="E402" t="s">
        <v>14</v>
      </c>
      <c r="F402">
        <v>6</v>
      </c>
      <c r="G402">
        <f>AVERAGE(G400:G401)</f>
        <v>77.5</v>
      </c>
      <c r="H402">
        <f>ROUND(AVERAGE(H400:H401),0)</f>
        <v>1</v>
      </c>
      <c r="I402" s="1">
        <f>AVERAGE(I400:I401)</f>
        <v>0.58823529411764708</v>
      </c>
      <c r="J402" s="12">
        <f t="shared" si="8"/>
        <v>5.8823529411764705E-3</v>
      </c>
      <c r="K402" s="2">
        <v>11.9</v>
      </c>
      <c r="L402">
        <v>0</v>
      </c>
    </row>
    <row r="403" spans="1:12" x14ac:dyDescent="0.2">
      <c r="A403">
        <f t="shared" si="9"/>
        <v>47</v>
      </c>
      <c r="B403">
        <v>1</v>
      </c>
      <c r="C403">
        <v>9</v>
      </c>
      <c r="D403">
        <v>2</v>
      </c>
      <c r="E403" t="s">
        <v>14</v>
      </c>
      <c r="G403">
        <v>78</v>
      </c>
      <c r="H403">
        <v>0</v>
      </c>
      <c r="I403" s="1">
        <v>0</v>
      </c>
      <c r="J403" s="12">
        <f t="shared" si="8"/>
        <v>0</v>
      </c>
      <c r="K403" s="2">
        <v>10.8</v>
      </c>
      <c r="L403">
        <v>0</v>
      </c>
    </row>
    <row r="404" spans="1:12" x14ac:dyDescent="0.2">
      <c r="A404">
        <f t="shared" si="9"/>
        <v>47</v>
      </c>
      <c r="B404">
        <v>2</v>
      </c>
      <c r="C404">
        <v>9</v>
      </c>
      <c r="D404">
        <v>2</v>
      </c>
      <c r="E404" t="s">
        <v>14</v>
      </c>
      <c r="G404">
        <v>81</v>
      </c>
      <c r="H404">
        <v>0</v>
      </c>
      <c r="I404" s="1">
        <v>0</v>
      </c>
      <c r="J404" s="12">
        <f t="shared" si="8"/>
        <v>0</v>
      </c>
      <c r="K404" s="2">
        <v>10.9</v>
      </c>
      <c r="L404">
        <v>0</v>
      </c>
    </row>
    <row r="405" spans="1:12" x14ac:dyDescent="0.2">
      <c r="A405">
        <f t="shared" si="9"/>
        <v>47</v>
      </c>
      <c r="B405">
        <v>3</v>
      </c>
      <c r="C405">
        <v>9</v>
      </c>
      <c r="D405">
        <v>2</v>
      </c>
      <c r="E405" t="s">
        <v>14</v>
      </c>
      <c r="J405" s="12" t="s">
        <v>13</v>
      </c>
      <c r="K405" s="2">
        <v>12.4</v>
      </c>
      <c r="L405">
        <v>0</v>
      </c>
    </row>
    <row r="406" spans="1:12" x14ac:dyDescent="0.2">
      <c r="A406">
        <f t="shared" si="9"/>
        <v>47</v>
      </c>
      <c r="B406">
        <v>7</v>
      </c>
      <c r="C406">
        <v>9</v>
      </c>
      <c r="D406">
        <v>2</v>
      </c>
      <c r="E406" t="s">
        <v>14</v>
      </c>
      <c r="G406">
        <v>85</v>
      </c>
      <c r="H406">
        <v>0</v>
      </c>
      <c r="I406" s="1">
        <v>0</v>
      </c>
      <c r="J406" s="12">
        <f t="shared" si="8"/>
        <v>0</v>
      </c>
      <c r="K406" s="2">
        <v>10</v>
      </c>
      <c r="L406">
        <v>0</v>
      </c>
    </row>
    <row r="407" spans="1:12" x14ac:dyDescent="0.2">
      <c r="A407">
        <f t="shared" si="9"/>
        <v>47</v>
      </c>
      <c r="B407">
        <v>14</v>
      </c>
      <c r="C407">
        <v>9</v>
      </c>
      <c r="D407">
        <v>2</v>
      </c>
      <c r="E407" t="s">
        <v>14</v>
      </c>
      <c r="J407" s="12" t="s">
        <v>13</v>
      </c>
      <c r="K407" s="2">
        <v>10.9</v>
      </c>
      <c r="L407">
        <v>0</v>
      </c>
    </row>
    <row r="408" spans="1:12" x14ac:dyDescent="0.2">
      <c r="A408">
        <f t="shared" si="9"/>
        <v>47</v>
      </c>
      <c r="B408">
        <v>28</v>
      </c>
      <c r="C408">
        <v>9</v>
      </c>
      <c r="D408">
        <v>2</v>
      </c>
      <c r="E408" t="s">
        <v>14</v>
      </c>
      <c r="J408" s="12" t="s">
        <v>13</v>
      </c>
      <c r="K408" s="2">
        <v>12.1</v>
      </c>
      <c r="L408">
        <v>0</v>
      </c>
    </row>
    <row r="409" spans="1:12" x14ac:dyDescent="0.2">
      <c r="A409">
        <f t="shared" si="9"/>
        <v>48</v>
      </c>
      <c r="B409">
        <v>0.25</v>
      </c>
      <c r="C409">
        <v>8</v>
      </c>
      <c r="D409">
        <v>3</v>
      </c>
      <c r="E409" t="s">
        <v>15</v>
      </c>
      <c r="G409">
        <v>70</v>
      </c>
      <c r="H409">
        <v>0</v>
      </c>
      <c r="I409" s="1">
        <v>0</v>
      </c>
      <c r="J409" s="12">
        <f t="shared" si="8"/>
        <v>0</v>
      </c>
      <c r="K409" s="2" t="s">
        <v>13</v>
      </c>
      <c r="L409">
        <v>0</v>
      </c>
    </row>
    <row r="410" spans="1:12" x14ac:dyDescent="0.2">
      <c r="A410">
        <f t="shared" si="9"/>
        <v>48</v>
      </c>
      <c r="B410">
        <v>0.5</v>
      </c>
      <c r="C410">
        <v>8</v>
      </c>
      <c r="D410">
        <v>3</v>
      </c>
      <c r="E410" t="s">
        <v>15</v>
      </c>
      <c r="G410">
        <v>67</v>
      </c>
      <c r="H410">
        <v>1</v>
      </c>
      <c r="I410" s="1">
        <v>1.4925373134328357</v>
      </c>
      <c r="J410" s="12">
        <f t="shared" si="8"/>
        <v>1.4925373134328356E-2</v>
      </c>
      <c r="K410" s="2" t="s">
        <v>13</v>
      </c>
      <c r="L410">
        <v>0</v>
      </c>
    </row>
    <row r="411" spans="1:12" x14ac:dyDescent="0.2">
      <c r="A411">
        <f t="shared" si="9"/>
        <v>48</v>
      </c>
      <c r="B411">
        <v>0</v>
      </c>
      <c r="C411">
        <v>8</v>
      </c>
      <c r="D411">
        <v>3</v>
      </c>
      <c r="E411" t="s">
        <v>15</v>
      </c>
      <c r="F411">
        <v>5</v>
      </c>
      <c r="G411">
        <f>AVERAGE(G409:G410)</f>
        <v>68.5</v>
      </c>
      <c r="H411">
        <f>ROUND(AVERAGE(H409:H410),0)</f>
        <v>1</v>
      </c>
      <c r="I411" s="1">
        <f>AVERAGE(I409:I410)</f>
        <v>0.74626865671641784</v>
      </c>
      <c r="J411" s="12">
        <f t="shared" si="8"/>
        <v>7.4626865671641781E-3</v>
      </c>
      <c r="K411" s="2">
        <v>11.3</v>
      </c>
      <c r="L411">
        <v>0</v>
      </c>
    </row>
    <row r="412" spans="1:12" x14ac:dyDescent="0.2">
      <c r="A412">
        <f t="shared" si="9"/>
        <v>48</v>
      </c>
      <c r="B412">
        <v>1</v>
      </c>
      <c r="C412">
        <v>8</v>
      </c>
      <c r="D412">
        <v>3</v>
      </c>
      <c r="E412" t="s">
        <v>15</v>
      </c>
      <c r="G412">
        <v>65</v>
      </c>
      <c r="H412">
        <v>0</v>
      </c>
      <c r="I412" s="1">
        <v>0</v>
      </c>
      <c r="J412" s="12">
        <f t="shared" si="8"/>
        <v>0</v>
      </c>
      <c r="K412" s="2">
        <v>10.1</v>
      </c>
      <c r="L412">
        <v>0</v>
      </c>
    </row>
    <row r="413" spans="1:12" x14ac:dyDescent="0.2">
      <c r="A413">
        <f t="shared" si="9"/>
        <v>48</v>
      </c>
      <c r="B413">
        <v>2</v>
      </c>
      <c r="C413">
        <v>8</v>
      </c>
      <c r="D413">
        <v>3</v>
      </c>
      <c r="E413" t="s">
        <v>15</v>
      </c>
      <c r="G413">
        <v>81</v>
      </c>
      <c r="H413">
        <v>0</v>
      </c>
      <c r="I413" s="1">
        <v>0</v>
      </c>
      <c r="J413" s="12">
        <f t="shared" si="8"/>
        <v>0</v>
      </c>
      <c r="K413" s="2">
        <v>10.4</v>
      </c>
      <c r="L413">
        <v>0</v>
      </c>
    </row>
    <row r="414" spans="1:12" x14ac:dyDescent="0.2">
      <c r="A414">
        <f t="shared" si="9"/>
        <v>48</v>
      </c>
      <c r="B414">
        <v>3</v>
      </c>
      <c r="C414">
        <v>8</v>
      </c>
      <c r="D414">
        <v>3</v>
      </c>
      <c r="E414" t="s">
        <v>15</v>
      </c>
      <c r="J414" s="12" t="s">
        <v>13</v>
      </c>
      <c r="K414" s="2">
        <v>11.2</v>
      </c>
      <c r="L414">
        <v>0</v>
      </c>
    </row>
    <row r="415" spans="1:12" x14ac:dyDescent="0.2">
      <c r="A415">
        <f t="shared" si="9"/>
        <v>48</v>
      </c>
      <c r="B415">
        <v>7</v>
      </c>
      <c r="C415">
        <v>8</v>
      </c>
      <c r="D415">
        <v>3</v>
      </c>
      <c r="E415" t="s">
        <v>15</v>
      </c>
      <c r="G415">
        <v>80</v>
      </c>
      <c r="H415">
        <v>0</v>
      </c>
      <c r="I415" s="1">
        <v>0</v>
      </c>
      <c r="J415" s="12">
        <f>I415/100</f>
        <v>0</v>
      </c>
      <c r="K415" s="2">
        <v>10.199999999999999</v>
      </c>
      <c r="L415">
        <v>0</v>
      </c>
    </row>
    <row r="416" spans="1:12" x14ac:dyDescent="0.2">
      <c r="A416">
        <f t="shared" si="9"/>
        <v>48</v>
      </c>
      <c r="B416">
        <v>14</v>
      </c>
      <c r="C416">
        <v>8</v>
      </c>
      <c r="D416">
        <v>3</v>
      </c>
      <c r="E416" t="s">
        <v>15</v>
      </c>
      <c r="J416" s="12" t="s">
        <v>13</v>
      </c>
      <c r="K416" s="2">
        <v>11.2</v>
      </c>
      <c r="L416">
        <v>0</v>
      </c>
    </row>
    <row r="417" spans="1:12" x14ac:dyDescent="0.2">
      <c r="A417">
        <f t="shared" si="9"/>
        <v>48</v>
      </c>
      <c r="B417">
        <v>28</v>
      </c>
      <c r="C417">
        <v>8</v>
      </c>
      <c r="D417">
        <v>3</v>
      </c>
      <c r="E417" t="s">
        <v>15</v>
      </c>
      <c r="J417" s="12" t="s">
        <v>13</v>
      </c>
      <c r="K417" s="2">
        <v>10.8</v>
      </c>
      <c r="L417">
        <v>0</v>
      </c>
    </row>
    <row r="418" spans="1:12" x14ac:dyDescent="0.2">
      <c r="A418">
        <f t="shared" si="9"/>
        <v>49</v>
      </c>
      <c r="B418">
        <v>0.25</v>
      </c>
      <c r="C418">
        <v>8</v>
      </c>
      <c r="D418">
        <v>3</v>
      </c>
      <c r="E418" t="s">
        <v>15</v>
      </c>
      <c r="G418">
        <v>66</v>
      </c>
      <c r="H418">
        <v>8</v>
      </c>
      <c r="I418" s="1">
        <v>12.121212121212121</v>
      </c>
      <c r="J418" s="12">
        <f t="shared" si="8"/>
        <v>0.12121212121212122</v>
      </c>
      <c r="K418" s="2" t="s">
        <v>13</v>
      </c>
      <c r="L418">
        <v>0</v>
      </c>
    </row>
    <row r="419" spans="1:12" x14ac:dyDescent="0.2">
      <c r="A419">
        <f t="shared" si="9"/>
        <v>49</v>
      </c>
      <c r="B419">
        <v>0.5</v>
      </c>
      <c r="C419">
        <v>8</v>
      </c>
      <c r="D419">
        <v>3</v>
      </c>
      <c r="E419" t="s">
        <v>15</v>
      </c>
      <c r="G419">
        <v>77</v>
      </c>
      <c r="H419">
        <v>14</v>
      </c>
      <c r="I419" s="1">
        <v>18.181818181818183</v>
      </c>
      <c r="J419" s="12">
        <f t="shared" si="8"/>
        <v>0.18181818181818182</v>
      </c>
      <c r="K419" s="2" t="s">
        <v>13</v>
      </c>
      <c r="L419">
        <v>0</v>
      </c>
    </row>
    <row r="420" spans="1:12" x14ac:dyDescent="0.2">
      <c r="A420">
        <f t="shared" si="9"/>
        <v>49</v>
      </c>
      <c r="B420">
        <v>0</v>
      </c>
      <c r="C420">
        <v>8</v>
      </c>
      <c r="D420">
        <v>3</v>
      </c>
      <c r="E420" t="s">
        <v>15</v>
      </c>
      <c r="F420">
        <v>5</v>
      </c>
      <c r="G420">
        <f>AVERAGE(G418:G419)</f>
        <v>71.5</v>
      </c>
      <c r="H420">
        <f>ROUND(AVERAGE(H418:H419),0)</f>
        <v>11</v>
      </c>
      <c r="I420" s="1">
        <f>AVERAGE(I418:I419)</f>
        <v>15.151515151515152</v>
      </c>
      <c r="J420" s="12">
        <f t="shared" si="8"/>
        <v>0.15151515151515152</v>
      </c>
      <c r="K420" s="2">
        <v>11.3</v>
      </c>
      <c r="L420">
        <v>0</v>
      </c>
    </row>
    <row r="421" spans="1:12" x14ac:dyDescent="0.2">
      <c r="A421">
        <f t="shared" si="9"/>
        <v>49</v>
      </c>
      <c r="B421">
        <v>1</v>
      </c>
      <c r="C421">
        <v>8</v>
      </c>
      <c r="D421">
        <v>3</v>
      </c>
      <c r="E421" t="s">
        <v>15</v>
      </c>
      <c r="G421">
        <v>66</v>
      </c>
      <c r="H421">
        <v>0</v>
      </c>
      <c r="I421" s="1">
        <v>0</v>
      </c>
      <c r="J421" s="12">
        <f t="shared" si="8"/>
        <v>0</v>
      </c>
      <c r="K421" s="2">
        <v>11.2</v>
      </c>
      <c r="L421">
        <v>0</v>
      </c>
    </row>
    <row r="422" spans="1:12" x14ac:dyDescent="0.2">
      <c r="A422">
        <f t="shared" si="9"/>
        <v>49</v>
      </c>
      <c r="B422">
        <v>2</v>
      </c>
      <c r="C422">
        <v>8</v>
      </c>
      <c r="D422">
        <v>3</v>
      </c>
      <c r="E422" t="s">
        <v>15</v>
      </c>
      <c r="G422">
        <v>68</v>
      </c>
      <c r="H422">
        <v>0</v>
      </c>
      <c r="I422" s="1">
        <v>0</v>
      </c>
      <c r="J422" s="12">
        <f t="shared" si="8"/>
        <v>0</v>
      </c>
      <c r="K422" s="2">
        <v>11.5</v>
      </c>
      <c r="L422">
        <v>0</v>
      </c>
    </row>
    <row r="423" spans="1:12" x14ac:dyDescent="0.2">
      <c r="A423">
        <f t="shared" si="9"/>
        <v>49</v>
      </c>
      <c r="B423">
        <v>3</v>
      </c>
      <c r="C423">
        <v>8</v>
      </c>
      <c r="D423">
        <v>3</v>
      </c>
      <c r="E423" t="s">
        <v>15</v>
      </c>
      <c r="J423" s="12" t="s">
        <v>13</v>
      </c>
      <c r="K423" s="2">
        <v>12.6</v>
      </c>
      <c r="L423">
        <v>0</v>
      </c>
    </row>
    <row r="424" spans="1:12" x14ac:dyDescent="0.2">
      <c r="A424">
        <f t="shared" si="9"/>
        <v>49</v>
      </c>
      <c r="B424">
        <v>7</v>
      </c>
      <c r="C424">
        <v>8</v>
      </c>
      <c r="D424">
        <v>3</v>
      </c>
      <c r="E424" t="s">
        <v>15</v>
      </c>
      <c r="G424">
        <v>77</v>
      </c>
      <c r="H424">
        <v>0</v>
      </c>
      <c r="I424" s="1">
        <v>0</v>
      </c>
      <c r="J424" s="12">
        <f t="shared" si="8"/>
        <v>0</v>
      </c>
      <c r="K424" s="2">
        <v>11</v>
      </c>
      <c r="L424">
        <v>0</v>
      </c>
    </row>
    <row r="425" spans="1:12" x14ac:dyDescent="0.2">
      <c r="A425">
        <f t="shared" si="9"/>
        <v>49</v>
      </c>
      <c r="B425">
        <v>14</v>
      </c>
      <c r="C425">
        <v>8</v>
      </c>
      <c r="D425">
        <v>3</v>
      </c>
      <c r="E425" t="s">
        <v>15</v>
      </c>
      <c r="J425" s="12" t="s">
        <v>13</v>
      </c>
      <c r="K425" s="2">
        <v>11.9</v>
      </c>
      <c r="L425">
        <v>0</v>
      </c>
    </row>
    <row r="426" spans="1:12" x14ac:dyDescent="0.2">
      <c r="A426">
        <f t="shared" si="9"/>
        <v>49</v>
      </c>
      <c r="B426">
        <v>28</v>
      </c>
      <c r="C426">
        <v>8</v>
      </c>
      <c r="D426">
        <v>3</v>
      </c>
      <c r="E426" t="s">
        <v>15</v>
      </c>
      <c r="J426" s="12" t="s">
        <v>13</v>
      </c>
      <c r="K426" s="2">
        <v>12.6</v>
      </c>
      <c r="L426">
        <v>0</v>
      </c>
    </row>
    <row r="427" spans="1:12" x14ac:dyDescent="0.2">
      <c r="A427">
        <f t="shared" si="9"/>
        <v>50</v>
      </c>
      <c r="B427">
        <v>0.25</v>
      </c>
      <c r="C427">
        <v>14</v>
      </c>
      <c r="D427">
        <v>2</v>
      </c>
      <c r="E427" t="s">
        <v>14</v>
      </c>
      <c r="G427">
        <v>89</v>
      </c>
      <c r="H427">
        <v>5</v>
      </c>
      <c r="I427" s="1">
        <v>5.6179775280898872</v>
      </c>
      <c r="J427" s="12">
        <f t="shared" si="8"/>
        <v>5.6179775280898875E-2</v>
      </c>
      <c r="K427" s="2" t="s">
        <v>13</v>
      </c>
      <c r="L427">
        <v>0</v>
      </c>
    </row>
    <row r="428" spans="1:12" x14ac:dyDescent="0.2">
      <c r="A428">
        <f t="shared" si="9"/>
        <v>50</v>
      </c>
      <c r="B428">
        <v>0.5</v>
      </c>
      <c r="C428">
        <v>14</v>
      </c>
      <c r="D428">
        <v>2</v>
      </c>
      <c r="E428" t="s">
        <v>14</v>
      </c>
      <c r="G428">
        <v>88</v>
      </c>
      <c r="H428">
        <v>9</v>
      </c>
      <c r="I428" s="1">
        <v>10.227272727272728</v>
      </c>
      <c r="J428" s="12">
        <f t="shared" si="8"/>
        <v>0.10227272727272728</v>
      </c>
      <c r="K428" s="2" t="s">
        <v>13</v>
      </c>
      <c r="L428">
        <v>0</v>
      </c>
    </row>
    <row r="429" spans="1:12" x14ac:dyDescent="0.2">
      <c r="A429">
        <f t="shared" si="9"/>
        <v>50</v>
      </c>
      <c r="B429">
        <v>0</v>
      </c>
      <c r="C429">
        <v>14</v>
      </c>
      <c r="D429">
        <v>2</v>
      </c>
      <c r="E429" t="s">
        <v>14</v>
      </c>
      <c r="F429">
        <v>5</v>
      </c>
      <c r="G429">
        <f>AVERAGE(G427:G428)</f>
        <v>88.5</v>
      </c>
      <c r="H429">
        <f>ROUND(AVERAGE(H427:H428),0)</f>
        <v>7</v>
      </c>
      <c r="I429" s="1">
        <f>AVERAGE(I427:I428)</f>
        <v>7.9226251276813073</v>
      </c>
      <c r="J429" s="12">
        <f t="shared" si="8"/>
        <v>7.922625127681307E-2</v>
      </c>
      <c r="K429" s="2">
        <v>11.1</v>
      </c>
      <c r="L429">
        <v>0</v>
      </c>
    </row>
    <row r="430" spans="1:12" x14ac:dyDescent="0.2">
      <c r="A430">
        <f t="shared" si="9"/>
        <v>50</v>
      </c>
      <c r="B430">
        <v>1</v>
      </c>
      <c r="C430">
        <v>14</v>
      </c>
      <c r="D430">
        <v>2</v>
      </c>
      <c r="E430" t="s">
        <v>14</v>
      </c>
      <c r="G430">
        <v>87</v>
      </c>
      <c r="H430">
        <v>1</v>
      </c>
      <c r="I430" s="1">
        <v>1.1494252873563218</v>
      </c>
      <c r="J430" s="12">
        <f t="shared" si="8"/>
        <v>1.1494252873563218E-2</v>
      </c>
      <c r="K430" s="2">
        <v>12.7</v>
      </c>
      <c r="L430">
        <v>0</v>
      </c>
    </row>
    <row r="431" spans="1:12" x14ac:dyDescent="0.2">
      <c r="A431">
        <f t="shared" si="9"/>
        <v>50</v>
      </c>
      <c r="B431">
        <v>2</v>
      </c>
      <c r="C431">
        <v>14</v>
      </c>
      <c r="D431">
        <v>2</v>
      </c>
      <c r="E431" t="s">
        <v>14</v>
      </c>
      <c r="G431">
        <v>86</v>
      </c>
      <c r="H431">
        <v>0</v>
      </c>
      <c r="I431" s="1">
        <v>0</v>
      </c>
      <c r="J431" s="12">
        <f t="shared" si="8"/>
        <v>0</v>
      </c>
      <c r="K431" s="2">
        <v>13.1</v>
      </c>
      <c r="L431">
        <v>0</v>
      </c>
    </row>
    <row r="432" spans="1:12" x14ac:dyDescent="0.2">
      <c r="A432">
        <f t="shared" si="9"/>
        <v>50</v>
      </c>
      <c r="B432">
        <v>3</v>
      </c>
      <c r="C432">
        <v>14</v>
      </c>
      <c r="D432">
        <v>2</v>
      </c>
      <c r="E432" t="s">
        <v>14</v>
      </c>
      <c r="J432" s="12" t="s">
        <v>13</v>
      </c>
      <c r="K432" s="2">
        <v>13</v>
      </c>
      <c r="L432">
        <v>0</v>
      </c>
    </row>
    <row r="433" spans="1:12" x14ac:dyDescent="0.2">
      <c r="A433">
        <f t="shared" si="9"/>
        <v>50</v>
      </c>
      <c r="B433">
        <v>7</v>
      </c>
      <c r="C433">
        <v>14</v>
      </c>
      <c r="D433">
        <v>2</v>
      </c>
      <c r="E433" t="s">
        <v>14</v>
      </c>
      <c r="G433">
        <v>86</v>
      </c>
      <c r="H433">
        <v>0</v>
      </c>
      <c r="I433" s="1">
        <v>0</v>
      </c>
      <c r="J433" s="12">
        <f t="shared" si="8"/>
        <v>0</v>
      </c>
      <c r="K433" s="2">
        <v>12.4</v>
      </c>
      <c r="L433">
        <v>0</v>
      </c>
    </row>
    <row r="434" spans="1:12" x14ac:dyDescent="0.2">
      <c r="A434">
        <f t="shared" si="9"/>
        <v>50</v>
      </c>
      <c r="B434">
        <v>14</v>
      </c>
      <c r="C434">
        <v>14</v>
      </c>
      <c r="D434">
        <v>2</v>
      </c>
      <c r="E434" t="s">
        <v>14</v>
      </c>
      <c r="J434" s="12" t="s">
        <v>13</v>
      </c>
      <c r="K434" s="2">
        <v>12.2</v>
      </c>
      <c r="L434">
        <v>0</v>
      </c>
    </row>
    <row r="435" spans="1:12" x14ac:dyDescent="0.2">
      <c r="A435">
        <f t="shared" si="9"/>
        <v>50</v>
      </c>
      <c r="B435">
        <v>28</v>
      </c>
      <c r="C435">
        <v>14</v>
      </c>
      <c r="D435">
        <v>2</v>
      </c>
      <c r="E435" t="s">
        <v>14</v>
      </c>
      <c r="J435" s="12" t="s">
        <v>13</v>
      </c>
      <c r="K435" s="2">
        <v>12</v>
      </c>
      <c r="L435">
        <v>0</v>
      </c>
    </row>
    <row r="436" spans="1:12" x14ac:dyDescent="0.2">
      <c r="A436">
        <f t="shared" si="9"/>
        <v>51</v>
      </c>
      <c r="B436">
        <v>0.25</v>
      </c>
      <c r="C436">
        <v>13</v>
      </c>
      <c r="D436">
        <v>4</v>
      </c>
      <c r="E436" t="s">
        <v>16</v>
      </c>
      <c r="G436">
        <v>79</v>
      </c>
      <c r="H436">
        <v>34</v>
      </c>
      <c r="I436" s="1">
        <v>43.037974683544306</v>
      </c>
      <c r="J436" s="12">
        <f t="shared" si="8"/>
        <v>0.43037974683544306</v>
      </c>
      <c r="L436">
        <v>0</v>
      </c>
    </row>
    <row r="437" spans="1:12" x14ac:dyDescent="0.2">
      <c r="A437">
        <f t="shared" si="9"/>
        <v>51</v>
      </c>
      <c r="B437">
        <v>0.5</v>
      </c>
      <c r="C437">
        <v>13</v>
      </c>
      <c r="D437">
        <v>4</v>
      </c>
      <c r="E437" t="s">
        <v>16</v>
      </c>
      <c r="G437">
        <v>74</v>
      </c>
      <c r="H437">
        <v>42</v>
      </c>
      <c r="I437" s="1">
        <v>56.756756756756758</v>
      </c>
      <c r="J437" s="12">
        <f t="shared" si="8"/>
        <v>0.56756756756756754</v>
      </c>
      <c r="L437">
        <v>0</v>
      </c>
    </row>
    <row r="438" spans="1:12" x14ac:dyDescent="0.2">
      <c r="A438">
        <f t="shared" si="9"/>
        <v>51</v>
      </c>
      <c r="B438">
        <v>0</v>
      </c>
      <c r="C438">
        <v>13</v>
      </c>
      <c r="D438">
        <v>4</v>
      </c>
      <c r="E438" t="s">
        <v>16</v>
      </c>
      <c r="F438">
        <v>13</v>
      </c>
      <c r="G438">
        <f>AVERAGE(G436:G437)</f>
        <v>76.5</v>
      </c>
      <c r="H438">
        <f>ROUND(AVERAGE(H436:H437),0)</f>
        <v>38</v>
      </c>
      <c r="I438" s="1">
        <f>AVERAGE(I436:I437)</f>
        <v>49.897365720150532</v>
      </c>
      <c r="J438" s="12">
        <f t="shared" si="8"/>
        <v>0.49897365720150533</v>
      </c>
      <c r="K438" s="13">
        <v>8.8000000000000007</v>
      </c>
      <c r="L438">
        <v>0</v>
      </c>
    </row>
    <row r="439" spans="1:12" x14ac:dyDescent="0.2">
      <c r="A439">
        <f t="shared" si="9"/>
        <v>51</v>
      </c>
      <c r="B439">
        <v>1</v>
      </c>
      <c r="C439">
        <v>13</v>
      </c>
      <c r="D439">
        <v>4</v>
      </c>
      <c r="E439" t="s">
        <v>16</v>
      </c>
      <c r="G439">
        <v>81</v>
      </c>
      <c r="H439">
        <v>0</v>
      </c>
      <c r="I439" s="1">
        <v>0</v>
      </c>
      <c r="J439" s="12">
        <f t="shared" si="8"/>
        <v>0</v>
      </c>
      <c r="K439" s="13">
        <v>8.3000000000000007</v>
      </c>
      <c r="L439">
        <v>0</v>
      </c>
    </row>
    <row r="440" spans="1:12" x14ac:dyDescent="0.2">
      <c r="A440">
        <f t="shared" si="9"/>
        <v>51</v>
      </c>
      <c r="B440">
        <v>2</v>
      </c>
      <c r="C440">
        <v>13</v>
      </c>
      <c r="D440">
        <v>4</v>
      </c>
      <c r="E440" t="s">
        <v>16</v>
      </c>
      <c r="G440">
        <v>80</v>
      </c>
      <c r="H440">
        <v>0</v>
      </c>
      <c r="I440" s="1">
        <v>0</v>
      </c>
      <c r="J440" s="12">
        <f t="shared" si="8"/>
        <v>0</v>
      </c>
      <c r="K440" s="13">
        <v>8.1999999999999993</v>
      </c>
      <c r="L440">
        <v>0</v>
      </c>
    </row>
    <row r="441" spans="1:12" x14ac:dyDescent="0.2">
      <c r="A441">
        <f t="shared" si="9"/>
        <v>51</v>
      </c>
      <c r="B441">
        <v>3</v>
      </c>
      <c r="C441">
        <v>13</v>
      </c>
      <c r="D441">
        <v>4</v>
      </c>
      <c r="E441" t="s">
        <v>16</v>
      </c>
      <c r="J441" s="12" t="s">
        <v>13</v>
      </c>
      <c r="K441" s="13">
        <v>9.3000000000000007</v>
      </c>
      <c r="L441">
        <v>0</v>
      </c>
    </row>
    <row r="442" spans="1:12" x14ac:dyDescent="0.2">
      <c r="A442">
        <f t="shared" si="9"/>
        <v>51</v>
      </c>
      <c r="B442">
        <v>7</v>
      </c>
      <c r="C442">
        <v>13</v>
      </c>
      <c r="D442">
        <v>4</v>
      </c>
      <c r="E442" t="s">
        <v>16</v>
      </c>
      <c r="G442">
        <v>77</v>
      </c>
      <c r="H442">
        <v>0</v>
      </c>
      <c r="I442" s="1">
        <v>0</v>
      </c>
      <c r="J442" s="12">
        <f t="shared" si="8"/>
        <v>0</v>
      </c>
      <c r="K442" s="13">
        <v>10</v>
      </c>
      <c r="L442">
        <v>0</v>
      </c>
    </row>
    <row r="443" spans="1:12" x14ac:dyDescent="0.2">
      <c r="A443">
        <f t="shared" si="9"/>
        <v>51</v>
      </c>
      <c r="B443">
        <v>14</v>
      </c>
      <c r="C443">
        <v>13</v>
      </c>
      <c r="D443">
        <v>4</v>
      </c>
      <c r="E443" t="s">
        <v>16</v>
      </c>
      <c r="J443" s="12" t="s">
        <v>13</v>
      </c>
      <c r="K443" s="13">
        <v>10.9</v>
      </c>
      <c r="L443">
        <v>0</v>
      </c>
    </row>
    <row r="444" spans="1:12" x14ac:dyDescent="0.2">
      <c r="A444">
        <f t="shared" si="9"/>
        <v>51</v>
      </c>
      <c r="B444">
        <v>28</v>
      </c>
      <c r="C444">
        <v>13</v>
      </c>
      <c r="D444">
        <v>4</v>
      </c>
      <c r="E444" t="s">
        <v>16</v>
      </c>
      <c r="J444" s="12" t="s">
        <v>13</v>
      </c>
      <c r="K444" s="13">
        <v>10.5</v>
      </c>
      <c r="L444">
        <v>0</v>
      </c>
    </row>
    <row r="445" spans="1:12" x14ac:dyDescent="0.2">
      <c r="A445">
        <f t="shared" si="9"/>
        <v>52</v>
      </c>
      <c r="B445">
        <v>0.25</v>
      </c>
      <c r="C445">
        <v>11</v>
      </c>
      <c r="D445">
        <v>4</v>
      </c>
      <c r="E445" t="s">
        <v>16</v>
      </c>
      <c r="G445">
        <v>78</v>
      </c>
      <c r="H445">
        <v>44</v>
      </c>
      <c r="I445" s="1">
        <v>56.410256410256409</v>
      </c>
      <c r="J445" s="12">
        <f t="shared" si="8"/>
        <v>0.5641025641025641</v>
      </c>
      <c r="L445">
        <v>0</v>
      </c>
    </row>
    <row r="446" spans="1:12" x14ac:dyDescent="0.2">
      <c r="A446">
        <f t="shared" si="9"/>
        <v>52</v>
      </c>
      <c r="B446">
        <v>0.5</v>
      </c>
      <c r="C446">
        <v>11</v>
      </c>
      <c r="D446">
        <v>4</v>
      </c>
      <c r="E446" t="s">
        <v>16</v>
      </c>
      <c r="G446">
        <v>64</v>
      </c>
      <c r="H446">
        <v>20</v>
      </c>
      <c r="I446" s="1">
        <v>31.25</v>
      </c>
      <c r="J446" s="12">
        <f t="shared" si="8"/>
        <v>0.3125</v>
      </c>
      <c r="L446">
        <v>0</v>
      </c>
    </row>
    <row r="447" spans="1:12" x14ac:dyDescent="0.2">
      <c r="A447">
        <f t="shared" si="9"/>
        <v>52</v>
      </c>
      <c r="B447">
        <v>0</v>
      </c>
      <c r="C447">
        <v>11</v>
      </c>
      <c r="D447">
        <v>4</v>
      </c>
      <c r="E447" t="s">
        <v>16</v>
      </c>
      <c r="G447">
        <f>AVERAGE(G445:G446)</f>
        <v>71</v>
      </c>
      <c r="H447">
        <v>20</v>
      </c>
      <c r="I447" s="1">
        <f>AVERAGE(I445:I446)</f>
        <v>43.830128205128204</v>
      </c>
      <c r="J447" s="12">
        <f t="shared" si="8"/>
        <v>0.43830128205128205</v>
      </c>
      <c r="K447" s="13">
        <v>11.9</v>
      </c>
      <c r="L447">
        <v>0</v>
      </c>
    </row>
    <row r="448" spans="1:12" x14ac:dyDescent="0.2">
      <c r="A448">
        <f t="shared" si="9"/>
        <v>52</v>
      </c>
      <c r="B448">
        <v>1</v>
      </c>
      <c r="C448">
        <v>11</v>
      </c>
      <c r="D448">
        <v>4</v>
      </c>
      <c r="E448" t="s">
        <v>16</v>
      </c>
      <c r="F448">
        <v>5</v>
      </c>
      <c r="G448">
        <v>84</v>
      </c>
      <c r="H448">
        <v>0</v>
      </c>
      <c r="I448" s="1">
        <v>0</v>
      </c>
      <c r="J448" s="12">
        <f t="shared" si="8"/>
        <v>0</v>
      </c>
      <c r="K448" s="13">
        <v>11.7</v>
      </c>
      <c r="L448">
        <v>0</v>
      </c>
    </row>
    <row r="449" spans="1:12" x14ac:dyDescent="0.2">
      <c r="A449">
        <f t="shared" si="9"/>
        <v>52</v>
      </c>
      <c r="B449">
        <v>2</v>
      </c>
      <c r="C449">
        <v>11</v>
      </c>
      <c r="D449">
        <v>4</v>
      </c>
      <c r="E449" t="s">
        <v>16</v>
      </c>
      <c r="G449">
        <v>84</v>
      </c>
      <c r="H449">
        <v>0</v>
      </c>
      <c r="I449" s="1">
        <v>0</v>
      </c>
      <c r="J449" s="12">
        <f t="shared" ref="J449:J512" si="10">I449/100</f>
        <v>0</v>
      </c>
      <c r="K449" s="13">
        <v>11.4</v>
      </c>
      <c r="L449">
        <v>0</v>
      </c>
    </row>
    <row r="450" spans="1:12" x14ac:dyDescent="0.2">
      <c r="A450">
        <f t="shared" si="9"/>
        <v>52</v>
      </c>
      <c r="B450">
        <v>3</v>
      </c>
      <c r="C450">
        <v>11</v>
      </c>
      <c r="D450">
        <v>4</v>
      </c>
      <c r="E450" t="s">
        <v>16</v>
      </c>
      <c r="J450" s="12" t="s">
        <v>13</v>
      </c>
      <c r="K450" s="13">
        <v>11</v>
      </c>
      <c r="L450">
        <v>0</v>
      </c>
    </row>
    <row r="451" spans="1:12" x14ac:dyDescent="0.2">
      <c r="A451">
        <f t="shared" si="9"/>
        <v>52</v>
      </c>
      <c r="B451">
        <v>7</v>
      </c>
      <c r="C451">
        <v>11</v>
      </c>
      <c r="D451">
        <v>4</v>
      </c>
      <c r="E451" t="s">
        <v>16</v>
      </c>
      <c r="G451">
        <v>78</v>
      </c>
      <c r="H451">
        <v>0</v>
      </c>
      <c r="I451" s="1">
        <v>0</v>
      </c>
      <c r="J451" s="12">
        <f t="shared" si="10"/>
        <v>0</v>
      </c>
      <c r="K451" s="13">
        <v>11.6</v>
      </c>
      <c r="L451">
        <v>0</v>
      </c>
    </row>
    <row r="452" spans="1:12" x14ac:dyDescent="0.2">
      <c r="A452">
        <f t="shared" si="9"/>
        <v>52</v>
      </c>
      <c r="B452">
        <v>14</v>
      </c>
      <c r="C452">
        <v>11</v>
      </c>
      <c r="D452">
        <v>4</v>
      </c>
      <c r="E452" t="s">
        <v>16</v>
      </c>
      <c r="J452" s="12" t="s">
        <v>13</v>
      </c>
      <c r="K452" s="13">
        <v>11.5</v>
      </c>
      <c r="L452">
        <v>0</v>
      </c>
    </row>
    <row r="453" spans="1:12" x14ac:dyDescent="0.2">
      <c r="A453">
        <f t="shared" si="9"/>
        <v>52</v>
      </c>
      <c r="B453">
        <v>28</v>
      </c>
      <c r="C453">
        <v>11</v>
      </c>
      <c r="D453">
        <v>4</v>
      </c>
      <c r="E453" t="s">
        <v>16</v>
      </c>
      <c r="J453" s="12" t="s">
        <v>13</v>
      </c>
      <c r="K453" s="14" t="s">
        <v>13</v>
      </c>
      <c r="L453">
        <v>0</v>
      </c>
    </row>
    <row r="454" spans="1:12" x14ac:dyDescent="0.2">
      <c r="A454">
        <f t="shared" si="9"/>
        <v>53</v>
      </c>
      <c r="B454">
        <v>0.25</v>
      </c>
      <c r="C454">
        <v>9</v>
      </c>
      <c r="D454">
        <v>4</v>
      </c>
      <c r="E454" t="s">
        <v>16</v>
      </c>
      <c r="G454">
        <v>70</v>
      </c>
      <c r="H454">
        <v>0</v>
      </c>
      <c r="I454" s="1">
        <v>0</v>
      </c>
      <c r="J454" s="12">
        <f t="shared" si="10"/>
        <v>0</v>
      </c>
      <c r="L454">
        <v>0</v>
      </c>
    </row>
    <row r="455" spans="1:12" x14ac:dyDescent="0.2">
      <c r="A455">
        <f t="shared" si="9"/>
        <v>53</v>
      </c>
      <c r="B455">
        <v>0.5</v>
      </c>
      <c r="C455">
        <v>9</v>
      </c>
      <c r="D455">
        <v>4</v>
      </c>
      <c r="E455" t="s">
        <v>16</v>
      </c>
      <c r="G455">
        <v>69</v>
      </c>
      <c r="H455">
        <v>0</v>
      </c>
      <c r="I455" s="1">
        <v>0</v>
      </c>
      <c r="J455" s="12">
        <f t="shared" si="10"/>
        <v>0</v>
      </c>
      <c r="L455">
        <v>0</v>
      </c>
    </row>
    <row r="456" spans="1:12" x14ac:dyDescent="0.2">
      <c r="A456">
        <f t="shared" si="9"/>
        <v>53</v>
      </c>
      <c r="B456">
        <v>0</v>
      </c>
      <c r="C456">
        <v>9</v>
      </c>
      <c r="D456">
        <v>4</v>
      </c>
      <c r="E456" t="s">
        <v>16</v>
      </c>
      <c r="F456">
        <v>4</v>
      </c>
      <c r="G456">
        <f>AVERAGE(G454:G455)</f>
        <v>69.5</v>
      </c>
      <c r="H456">
        <f>ROUND(AVERAGE(H454:H455),0)</f>
        <v>0</v>
      </c>
      <c r="I456" s="1">
        <f>AVERAGE(I454:I455)</f>
        <v>0</v>
      </c>
      <c r="J456" s="12">
        <f t="shared" si="10"/>
        <v>0</v>
      </c>
      <c r="K456" s="15">
        <v>11.7</v>
      </c>
      <c r="L456">
        <v>0</v>
      </c>
    </row>
    <row r="457" spans="1:12" x14ac:dyDescent="0.2">
      <c r="A457">
        <f t="shared" si="9"/>
        <v>53</v>
      </c>
      <c r="B457">
        <v>1</v>
      </c>
      <c r="C457">
        <v>9</v>
      </c>
      <c r="D457">
        <v>4</v>
      </c>
      <c r="E457" t="s">
        <v>16</v>
      </c>
      <c r="G457">
        <v>78</v>
      </c>
      <c r="H457">
        <v>0</v>
      </c>
      <c r="I457" s="1">
        <v>0</v>
      </c>
      <c r="J457" s="12">
        <f t="shared" si="10"/>
        <v>0</v>
      </c>
      <c r="K457" s="13">
        <v>12.1</v>
      </c>
      <c r="L457">
        <v>0</v>
      </c>
    </row>
    <row r="458" spans="1:12" x14ac:dyDescent="0.2">
      <c r="A458">
        <f t="shared" si="9"/>
        <v>53</v>
      </c>
      <c r="B458">
        <v>2</v>
      </c>
      <c r="C458">
        <v>9</v>
      </c>
      <c r="D458">
        <v>4</v>
      </c>
      <c r="E458" t="s">
        <v>16</v>
      </c>
      <c r="G458">
        <v>64</v>
      </c>
      <c r="H458">
        <v>0</v>
      </c>
      <c r="I458" s="1">
        <v>0</v>
      </c>
      <c r="J458" s="12">
        <f t="shared" si="10"/>
        <v>0</v>
      </c>
      <c r="K458" s="13">
        <v>12.3</v>
      </c>
      <c r="L458">
        <v>0</v>
      </c>
    </row>
    <row r="459" spans="1:12" x14ac:dyDescent="0.2">
      <c r="A459">
        <f t="shared" si="9"/>
        <v>53</v>
      </c>
      <c r="B459">
        <v>3</v>
      </c>
      <c r="C459">
        <v>9</v>
      </c>
      <c r="D459">
        <v>4</v>
      </c>
      <c r="E459" t="s">
        <v>16</v>
      </c>
      <c r="J459" s="12" t="s">
        <v>13</v>
      </c>
      <c r="K459" s="13">
        <v>12.2</v>
      </c>
      <c r="L459">
        <v>0</v>
      </c>
    </row>
    <row r="460" spans="1:12" x14ac:dyDescent="0.2">
      <c r="A460">
        <f t="shared" si="9"/>
        <v>53</v>
      </c>
      <c r="B460">
        <v>7</v>
      </c>
      <c r="C460">
        <v>9</v>
      </c>
      <c r="D460">
        <v>4</v>
      </c>
      <c r="E460" t="s">
        <v>16</v>
      </c>
      <c r="G460">
        <v>85</v>
      </c>
      <c r="H460">
        <v>0</v>
      </c>
      <c r="I460" s="1">
        <v>0</v>
      </c>
      <c r="J460" s="12">
        <f>I460/100</f>
        <v>0</v>
      </c>
      <c r="K460" s="13">
        <v>12.3</v>
      </c>
      <c r="L460">
        <v>0</v>
      </c>
    </row>
    <row r="461" spans="1:12" x14ac:dyDescent="0.2">
      <c r="A461">
        <f t="shared" si="9"/>
        <v>53</v>
      </c>
      <c r="B461">
        <v>14</v>
      </c>
      <c r="C461">
        <v>9</v>
      </c>
      <c r="D461">
        <v>4</v>
      </c>
      <c r="E461" t="s">
        <v>16</v>
      </c>
      <c r="J461" s="12" t="s">
        <v>13</v>
      </c>
      <c r="K461" s="13">
        <v>13.1</v>
      </c>
      <c r="L461">
        <v>0</v>
      </c>
    </row>
    <row r="462" spans="1:12" x14ac:dyDescent="0.2">
      <c r="A462">
        <f t="shared" si="9"/>
        <v>53</v>
      </c>
      <c r="B462">
        <v>28</v>
      </c>
      <c r="C462">
        <v>9</v>
      </c>
      <c r="D462">
        <v>4</v>
      </c>
      <c r="E462" t="s">
        <v>16</v>
      </c>
      <c r="J462" s="12" t="s">
        <v>13</v>
      </c>
      <c r="K462" s="13">
        <v>11.1</v>
      </c>
      <c r="L462">
        <v>0</v>
      </c>
    </row>
    <row r="463" spans="1:12" x14ac:dyDescent="0.2">
      <c r="A463">
        <f t="shared" si="9"/>
        <v>54</v>
      </c>
      <c r="B463">
        <v>0.25</v>
      </c>
      <c r="C463">
        <v>7</v>
      </c>
      <c r="D463">
        <v>4</v>
      </c>
      <c r="E463" t="s">
        <v>16</v>
      </c>
      <c r="G463">
        <v>88</v>
      </c>
      <c r="H463">
        <v>5</v>
      </c>
      <c r="I463" s="1">
        <v>5.6818181818181817</v>
      </c>
      <c r="J463" s="12">
        <f t="shared" si="10"/>
        <v>5.6818181818181816E-2</v>
      </c>
      <c r="L463">
        <v>0</v>
      </c>
    </row>
    <row r="464" spans="1:12" x14ac:dyDescent="0.2">
      <c r="A464">
        <f t="shared" ref="A464:A488" si="11">A455+1</f>
        <v>54</v>
      </c>
      <c r="B464">
        <v>0.5</v>
      </c>
      <c r="C464">
        <v>7</v>
      </c>
      <c r="D464">
        <v>4</v>
      </c>
      <c r="E464" t="s">
        <v>16</v>
      </c>
      <c r="G464">
        <v>88</v>
      </c>
      <c r="H464">
        <v>10</v>
      </c>
      <c r="I464" s="1">
        <v>11.363636363636363</v>
      </c>
      <c r="J464" s="12">
        <f t="shared" si="10"/>
        <v>0.11363636363636363</v>
      </c>
      <c r="L464">
        <v>0</v>
      </c>
    </row>
    <row r="465" spans="1:12" x14ac:dyDescent="0.2">
      <c r="A465">
        <f t="shared" si="11"/>
        <v>54</v>
      </c>
      <c r="B465">
        <v>0</v>
      </c>
      <c r="C465">
        <v>7</v>
      </c>
      <c r="D465">
        <v>4</v>
      </c>
      <c r="E465" t="s">
        <v>16</v>
      </c>
      <c r="F465">
        <v>37</v>
      </c>
      <c r="G465">
        <f>AVERAGE(G463:G464)</f>
        <v>88</v>
      </c>
      <c r="H465">
        <f>ROUND(AVERAGE(H463:H464),0)</f>
        <v>8</v>
      </c>
      <c r="I465" s="1">
        <f>AVERAGE(I463:I464)</f>
        <v>8.5227272727272734</v>
      </c>
      <c r="J465" s="12">
        <f t="shared" si="10"/>
        <v>8.5227272727272735E-2</v>
      </c>
      <c r="K465" s="13">
        <v>12.4</v>
      </c>
      <c r="L465">
        <v>0</v>
      </c>
    </row>
    <row r="466" spans="1:12" x14ac:dyDescent="0.2">
      <c r="A466">
        <f t="shared" si="11"/>
        <v>54</v>
      </c>
      <c r="B466">
        <v>1</v>
      </c>
      <c r="C466">
        <v>7</v>
      </c>
      <c r="D466">
        <v>4</v>
      </c>
      <c r="E466" t="s">
        <v>16</v>
      </c>
      <c r="G466">
        <v>71</v>
      </c>
      <c r="H466">
        <v>0</v>
      </c>
      <c r="I466" s="1">
        <v>0</v>
      </c>
      <c r="J466" s="12">
        <f t="shared" si="10"/>
        <v>0</v>
      </c>
      <c r="K466" s="13">
        <v>10.1</v>
      </c>
      <c r="L466">
        <v>0</v>
      </c>
    </row>
    <row r="467" spans="1:12" x14ac:dyDescent="0.2">
      <c r="A467">
        <f t="shared" si="11"/>
        <v>54</v>
      </c>
      <c r="B467">
        <v>2</v>
      </c>
      <c r="C467">
        <v>7</v>
      </c>
      <c r="D467">
        <v>4</v>
      </c>
      <c r="E467" t="s">
        <v>16</v>
      </c>
      <c r="G467">
        <v>77</v>
      </c>
      <c r="H467">
        <v>0</v>
      </c>
      <c r="I467" s="1">
        <v>0</v>
      </c>
      <c r="J467" s="12">
        <f t="shared" si="10"/>
        <v>0</v>
      </c>
      <c r="K467" s="13">
        <v>10.9</v>
      </c>
      <c r="L467">
        <v>0</v>
      </c>
    </row>
    <row r="468" spans="1:12" x14ac:dyDescent="0.2">
      <c r="A468">
        <f t="shared" si="11"/>
        <v>54</v>
      </c>
      <c r="B468">
        <v>3</v>
      </c>
      <c r="C468">
        <v>7</v>
      </c>
      <c r="D468">
        <v>4</v>
      </c>
      <c r="E468" t="s">
        <v>16</v>
      </c>
      <c r="J468" s="12" t="s">
        <v>13</v>
      </c>
      <c r="K468" s="13">
        <v>10.5</v>
      </c>
      <c r="L468">
        <v>0</v>
      </c>
    </row>
    <row r="469" spans="1:12" x14ac:dyDescent="0.2">
      <c r="A469">
        <f t="shared" si="11"/>
        <v>54</v>
      </c>
      <c r="B469">
        <v>7</v>
      </c>
      <c r="C469">
        <v>7</v>
      </c>
      <c r="D469">
        <v>4</v>
      </c>
      <c r="E469" t="s">
        <v>16</v>
      </c>
      <c r="G469">
        <v>73</v>
      </c>
      <c r="H469">
        <v>0</v>
      </c>
      <c r="I469" s="1">
        <v>0</v>
      </c>
      <c r="J469" s="12">
        <f t="shared" si="10"/>
        <v>0</v>
      </c>
      <c r="K469" s="13">
        <v>10.6</v>
      </c>
      <c r="L469">
        <v>0</v>
      </c>
    </row>
    <row r="470" spans="1:12" x14ac:dyDescent="0.2">
      <c r="A470">
        <f t="shared" si="11"/>
        <v>54</v>
      </c>
      <c r="B470">
        <v>14</v>
      </c>
      <c r="C470">
        <v>7</v>
      </c>
      <c r="D470">
        <v>4</v>
      </c>
      <c r="E470" t="s">
        <v>16</v>
      </c>
      <c r="J470" s="12" t="s">
        <v>13</v>
      </c>
      <c r="K470" s="13">
        <v>10.7</v>
      </c>
      <c r="L470">
        <v>0</v>
      </c>
    </row>
    <row r="471" spans="1:12" x14ac:dyDescent="0.2">
      <c r="A471">
        <f t="shared" si="11"/>
        <v>54</v>
      </c>
      <c r="B471">
        <v>28</v>
      </c>
      <c r="C471">
        <v>7</v>
      </c>
      <c r="D471">
        <v>4</v>
      </c>
      <c r="E471" t="s">
        <v>16</v>
      </c>
      <c r="J471" s="12" t="s">
        <v>13</v>
      </c>
      <c r="K471" s="13">
        <v>10.8</v>
      </c>
      <c r="L471">
        <v>0</v>
      </c>
    </row>
    <row r="472" spans="1:12" x14ac:dyDescent="0.2">
      <c r="A472">
        <f t="shared" si="11"/>
        <v>55</v>
      </c>
      <c r="B472">
        <v>0.25</v>
      </c>
      <c r="C472">
        <v>7</v>
      </c>
      <c r="D472">
        <v>4</v>
      </c>
      <c r="E472" t="s">
        <v>16</v>
      </c>
      <c r="G472">
        <v>90</v>
      </c>
      <c r="H472">
        <v>29</v>
      </c>
      <c r="I472" s="1">
        <v>32.222222222222221</v>
      </c>
      <c r="J472" s="12">
        <f t="shared" si="10"/>
        <v>0.32222222222222219</v>
      </c>
      <c r="L472">
        <v>0</v>
      </c>
    </row>
    <row r="473" spans="1:12" x14ac:dyDescent="0.2">
      <c r="A473">
        <f t="shared" si="11"/>
        <v>55</v>
      </c>
      <c r="B473">
        <v>0.5</v>
      </c>
      <c r="C473">
        <v>7</v>
      </c>
      <c r="D473">
        <v>4</v>
      </c>
      <c r="E473" t="s">
        <v>16</v>
      </c>
      <c r="G473">
        <v>79</v>
      </c>
      <c r="H473">
        <v>10</v>
      </c>
      <c r="I473" s="1">
        <v>12.658227848101266</v>
      </c>
      <c r="J473" s="12">
        <f t="shared" si="10"/>
        <v>0.12658227848101267</v>
      </c>
      <c r="L473">
        <v>0</v>
      </c>
    </row>
    <row r="474" spans="1:12" x14ac:dyDescent="0.2">
      <c r="A474">
        <f t="shared" si="11"/>
        <v>55</v>
      </c>
      <c r="B474">
        <v>0</v>
      </c>
      <c r="C474">
        <v>7</v>
      </c>
      <c r="D474">
        <v>4</v>
      </c>
      <c r="E474" t="s">
        <v>16</v>
      </c>
      <c r="F474">
        <v>26</v>
      </c>
      <c r="G474">
        <f>AVERAGE(G472:G473)</f>
        <v>84.5</v>
      </c>
      <c r="H474">
        <f>ROUND(AVERAGE(H472:H473),0)</f>
        <v>20</v>
      </c>
      <c r="I474" s="1">
        <f>AVERAGE(I472:I473)</f>
        <v>22.440225035161745</v>
      </c>
      <c r="J474" s="12">
        <f t="shared" si="10"/>
        <v>0.22440225035161745</v>
      </c>
      <c r="K474" s="13">
        <v>11.6</v>
      </c>
      <c r="L474">
        <v>0</v>
      </c>
    </row>
    <row r="475" spans="1:12" x14ac:dyDescent="0.2">
      <c r="A475">
        <f t="shared" si="11"/>
        <v>55</v>
      </c>
      <c r="B475">
        <v>1</v>
      </c>
      <c r="C475">
        <v>7</v>
      </c>
      <c r="D475">
        <v>4</v>
      </c>
      <c r="E475" t="s">
        <v>16</v>
      </c>
      <c r="G475">
        <v>76</v>
      </c>
      <c r="H475">
        <v>0</v>
      </c>
      <c r="I475" s="1">
        <v>0</v>
      </c>
      <c r="J475" s="12">
        <f t="shared" si="10"/>
        <v>0</v>
      </c>
      <c r="K475" s="13">
        <v>11.2</v>
      </c>
      <c r="L475">
        <v>0</v>
      </c>
    </row>
    <row r="476" spans="1:12" x14ac:dyDescent="0.2">
      <c r="A476">
        <f t="shared" si="11"/>
        <v>55</v>
      </c>
      <c r="B476">
        <v>2</v>
      </c>
      <c r="C476">
        <v>7</v>
      </c>
      <c r="D476">
        <v>4</v>
      </c>
      <c r="E476" t="s">
        <v>16</v>
      </c>
      <c r="G476">
        <v>82</v>
      </c>
      <c r="H476">
        <v>0</v>
      </c>
      <c r="I476" s="1">
        <v>0</v>
      </c>
      <c r="J476" s="12">
        <f t="shared" si="10"/>
        <v>0</v>
      </c>
      <c r="K476" s="13">
        <v>12.1</v>
      </c>
      <c r="L476">
        <v>0</v>
      </c>
    </row>
    <row r="477" spans="1:12" x14ac:dyDescent="0.2">
      <c r="A477">
        <f t="shared" si="11"/>
        <v>55</v>
      </c>
      <c r="B477">
        <v>3</v>
      </c>
      <c r="C477">
        <v>7</v>
      </c>
      <c r="D477">
        <v>4</v>
      </c>
      <c r="E477" t="s">
        <v>16</v>
      </c>
      <c r="J477" s="12" t="s">
        <v>13</v>
      </c>
      <c r="K477" s="13">
        <v>12.2</v>
      </c>
      <c r="L477">
        <v>0</v>
      </c>
    </row>
    <row r="478" spans="1:12" x14ac:dyDescent="0.2">
      <c r="A478">
        <f t="shared" si="11"/>
        <v>55</v>
      </c>
      <c r="B478">
        <v>7</v>
      </c>
      <c r="C478">
        <v>7</v>
      </c>
      <c r="D478">
        <v>4</v>
      </c>
      <c r="E478" t="s">
        <v>16</v>
      </c>
      <c r="G478">
        <v>67</v>
      </c>
      <c r="H478">
        <v>0</v>
      </c>
      <c r="I478" s="1">
        <v>0</v>
      </c>
      <c r="J478" s="12">
        <f t="shared" si="10"/>
        <v>0</v>
      </c>
      <c r="K478" s="13">
        <v>12.3</v>
      </c>
      <c r="L478">
        <v>0</v>
      </c>
    </row>
    <row r="479" spans="1:12" x14ac:dyDescent="0.2">
      <c r="A479">
        <f t="shared" si="11"/>
        <v>55</v>
      </c>
      <c r="B479">
        <v>14</v>
      </c>
      <c r="C479">
        <v>7</v>
      </c>
      <c r="D479">
        <v>4</v>
      </c>
      <c r="E479" t="s">
        <v>16</v>
      </c>
      <c r="J479" s="12" t="s">
        <v>13</v>
      </c>
      <c r="K479" s="13">
        <v>12.2</v>
      </c>
      <c r="L479">
        <v>0</v>
      </c>
    </row>
    <row r="480" spans="1:12" x14ac:dyDescent="0.2">
      <c r="A480">
        <f t="shared" si="11"/>
        <v>55</v>
      </c>
      <c r="B480">
        <v>28</v>
      </c>
      <c r="C480">
        <v>7</v>
      </c>
      <c r="D480">
        <v>4</v>
      </c>
      <c r="E480" t="s">
        <v>16</v>
      </c>
      <c r="J480" s="12" t="s">
        <v>13</v>
      </c>
      <c r="K480" s="13">
        <v>11.2</v>
      </c>
      <c r="L480">
        <v>0</v>
      </c>
    </row>
    <row r="481" spans="1:12" x14ac:dyDescent="0.2">
      <c r="A481">
        <f t="shared" si="11"/>
        <v>56</v>
      </c>
      <c r="B481">
        <v>0.25</v>
      </c>
      <c r="C481">
        <v>10</v>
      </c>
      <c r="D481">
        <v>4</v>
      </c>
      <c r="E481" t="s">
        <v>16</v>
      </c>
      <c r="G481">
        <v>75</v>
      </c>
      <c r="H481">
        <v>23</v>
      </c>
      <c r="I481" s="1">
        <v>30.666666666666664</v>
      </c>
      <c r="J481" s="12">
        <f t="shared" si="10"/>
        <v>0.30666666666666664</v>
      </c>
      <c r="L481">
        <v>0</v>
      </c>
    </row>
    <row r="482" spans="1:12" x14ac:dyDescent="0.2">
      <c r="A482">
        <f t="shared" si="11"/>
        <v>56</v>
      </c>
      <c r="B482">
        <v>0.5</v>
      </c>
      <c r="C482">
        <v>10</v>
      </c>
      <c r="D482">
        <v>4</v>
      </c>
      <c r="E482" t="s">
        <v>16</v>
      </c>
      <c r="G482">
        <v>73</v>
      </c>
      <c r="H482">
        <v>23</v>
      </c>
      <c r="I482" s="1">
        <v>31.506849315068493</v>
      </c>
      <c r="J482" s="12">
        <f t="shared" si="10"/>
        <v>0.31506849315068491</v>
      </c>
      <c r="L482">
        <v>0</v>
      </c>
    </row>
    <row r="483" spans="1:12" x14ac:dyDescent="0.2">
      <c r="A483">
        <f t="shared" si="11"/>
        <v>56</v>
      </c>
      <c r="B483">
        <v>0</v>
      </c>
      <c r="C483">
        <v>10</v>
      </c>
      <c r="D483">
        <v>4</v>
      </c>
      <c r="E483" t="s">
        <v>16</v>
      </c>
      <c r="F483">
        <v>9</v>
      </c>
      <c r="G483">
        <f>AVERAGE(G481:G482)</f>
        <v>74</v>
      </c>
      <c r="H483">
        <f>ROUND(AVERAGE(H481:H482),0)</f>
        <v>23</v>
      </c>
      <c r="I483" s="1">
        <f>AVERAGE(I481:I482)</f>
        <v>31.086757990867579</v>
      </c>
      <c r="J483" s="12">
        <f t="shared" si="10"/>
        <v>0.31086757990867581</v>
      </c>
      <c r="K483" s="13">
        <v>13</v>
      </c>
      <c r="L483">
        <v>0</v>
      </c>
    </row>
    <row r="484" spans="1:12" x14ac:dyDescent="0.2">
      <c r="A484">
        <f t="shared" si="11"/>
        <v>56</v>
      </c>
      <c r="B484">
        <v>1</v>
      </c>
      <c r="C484">
        <v>10</v>
      </c>
      <c r="D484">
        <v>4</v>
      </c>
      <c r="E484" t="s">
        <v>16</v>
      </c>
      <c r="G484">
        <v>77</v>
      </c>
      <c r="H484">
        <v>0</v>
      </c>
      <c r="I484" s="1">
        <v>0</v>
      </c>
      <c r="J484" s="12">
        <f t="shared" si="10"/>
        <v>0</v>
      </c>
      <c r="K484" s="13">
        <v>10</v>
      </c>
      <c r="L484">
        <v>0</v>
      </c>
    </row>
    <row r="485" spans="1:12" x14ac:dyDescent="0.2">
      <c r="A485">
        <f t="shared" si="11"/>
        <v>56</v>
      </c>
      <c r="B485">
        <v>2</v>
      </c>
      <c r="C485">
        <v>10</v>
      </c>
      <c r="D485">
        <v>4</v>
      </c>
      <c r="E485" t="s">
        <v>16</v>
      </c>
      <c r="G485">
        <v>84</v>
      </c>
      <c r="H485">
        <v>0</v>
      </c>
      <c r="I485" s="1">
        <v>0</v>
      </c>
      <c r="J485" s="12">
        <f t="shared" si="10"/>
        <v>0</v>
      </c>
      <c r="K485" s="13">
        <v>10.199999999999999</v>
      </c>
      <c r="L485">
        <v>0</v>
      </c>
    </row>
    <row r="486" spans="1:12" x14ac:dyDescent="0.2">
      <c r="A486">
        <f t="shared" si="11"/>
        <v>56</v>
      </c>
      <c r="B486">
        <v>3</v>
      </c>
      <c r="C486">
        <v>10</v>
      </c>
      <c r="D486">
        <v>4</v>
      </c>
      <c r="E486" t="s">
        <v>16</v>
      </c>
      <c r="J486" s="12" t="s">
        <v>13</v>
      </c>
      <c r="K486" s="13">
        <v>10.3</v>
      </c>
      <c r="L486">
        <v>0</v>
      </c>
    </row>
    <row r="487" spans="1:12" x14ac:dyDescent="0.2">
      <c r="A487">
        <f t="shared" si="11"/>
        <v>56</v>
      </c>
      <c r="B487">
        <v>7</v>
      </c>
      <c r="C487">
        <v>10</v>
      </c>
      <c r="D487">
        <v>4</v>
      </c>
      <c r="E487" t="s">
        <v>16</v>
      </c>
      <c r="G487">
        <v>64</v>
      </c>
      <c r="H487">
        <v>0</v>
      </c>
      <c r="I487" s="1">
        <v>0</v>
      </c>
      <c r="J487" s="12">
        <f t="shared" si="10"/>
        <v>0</v>
      </c>
      <c r="K487" s="13">
        <v>10.4</v>
      </c>
      <c r="L487">
        <v>0</v>
      </c>
    </row>
    <row r="488" spans="1:12" x14ac:dyDescent="0.2">
      <c r="A488">
        <f t="shared" si="11"/>
        <v>56</v>
      </c>
      <c r="B488">
        <v>14</v>
      </c>
      <c r="C488">
        <v>10</v>
      </c>
      <c r="D488">
        <v>4</v>
      </c>
      <c r="E488" t="s">
        <v>16</v>
      </c>
      <c r="J488" s="12" t="s">
        <v>13</v>
      </c>
      <c r="K488" s="13">
        <v>12.8</v>
      </c>
      <c r="L488">
        <v>0</v>
      </c>
    </row>
    <row r="489" spans="1:12" x14ac:dyDescent="0.2">
      <c r="A489">
        <f>A480+1</f>
        <v>56</v>
      </c>
      <c r="B489">
        <v>28</v>
      </c>
      <c r="C489">
        <v>10</v>
      </c>
      <c r="D489">
        <v>4</v>
      </c>
      <c r="E489" t="s">
        <v>16</v>
      </c>
      <c r="J489" s="12" t="s">
        <v>13</v>
      </c>
      <c r="K489" s="13">
        <v>12.3</v>
      </c>
      <c r="L489">
        <v>0</v>
      </c>
    </row>
    <row r="490" spans="1:12" x14ac:dyDescent="0.2">
      <c r="A490">
        <f t="shared" ref="A490:A510" si="12">A481+1</f>
        <v>57</v>
      </c>
      <c r="B490">
        <v>0.25</v>
      </c>
      <c r="C490">
        <v>5</v>
      </c>
      <c r="D490">
        <v>4</v>
      </c>
      <c r="E490" t="s">
        <v>16</v>
      </c>
      <c r="G490">
        <v>86</v>
      </c>
      <c r="H490">
        <v>29</v>
      </c>
      <c r="I490" s="1">
        <v>33.720930232558139</v>
      </c>
      <c r="J490" s="12">
        <f t="shared" si="10"/>
        <v>0.33720930232558138</v>
      </c>
      <c r="L490">
        <v>0</v>
      </c>
    </row>
    <row r="491" spans="1:12" x14ac:dyDescent="0.2">
      <c r="A491">
        <f t="shared" si="12"/>
        <v>57</v>
      </c>
      <c r="B491">
        <v>0.5</v>
      </c>
      <c r="C491">
        <v>5</v>
      </c>
      <c r="D491">
        <v>4</v>
      </c>
      <c r="E491" t="s">
        <v>16</v>
      </c>
      <c r="G491">
        <v>66</v>
      </c>
      <c r="H491">
        <v>22</v>
      </c>
      <c r="I491" s="1">
        <v>33.333333333333329</v>
      </c>
      <c r="J491" s="12">
        <f t="shared" si="10"/>
        <v>0.33333333333333326</v>
      </c>
      <c r="L491">
        <v>0</v>
      </c>
    </row>
    <row r="492" spans="1:12" x14ac:dyDescent="0.2">
      <c r="A492">
        <f t="shared" si="12"/>
        <v>57</v>
      </c>
      <c r="B492">
        <v>0</v>
      </c>
      <c r="C492">
        <v>5</v>
      </c>
      <c r="D492">
        <v>4</v>
      </c>
      <c r="E492" t="s">
        <v>16</v>
      </c>
      <c r="F492">
        <v>4</v>
      </c>
      <c r="G492">
        <f>AVERAGE(G490:G491)</f>
        <v>76</v>
      </c>
      <c r="H492">
        <f>ROUND(AVERAGE(H490:H491),0)</f>
        <v>26</v>
      </c>
      <c r="I492" s="1">
        <f>AVERAGE(I490:I491)</f>
        <v>33.52713178294573</v>
      </c>
      <c r="J492" s="12">
        <f t="shared" si="10"/>
        <v>0.33527131782945729</v>
      </c>
      <c r="K492" s="13">
        <v>10.5</v>
      </c>
      <c r="L492">
        <v>0</v>
      </c>
    </row>
    <row r="493" spans="1:12" x14ac:dyDescent="0.2">
      <c r="A493">
        <f t="shared" si="12"/>
        <v>57</v>
      </c>
      <c r="B493">
        <v>1</v>
      </c>
      <c r="C493">
        <v>5</v>
      </c>
      <c r="D493">
        <v>4</v>
      </c>
      <c r="E493" t="s">
        <v>16</v>
      </c>
      <c r="G493">
        <v>72</v>
      </c>
      <c r="H493">
        <v>0</v>
      </c>
      <c r="I493" s="1">
        <v>0</v>
      </c>
      <c r="J493" s="12">
        <f t="shared" si="10"/>
        <v>0</v>
      </c>
      <c r="K493" s="13">
        <v>10.4</v>
      </c>
      <c r="L493">
        <v>0</v>
      </c>
    </row>
    <row r="494" spans="1:12" x14ac:dyDescent="0.2">
      <c r="A494">
        <f t="shared" si="12"/>
        <v>57</v>
      </c>
      <c r="B494">
        <v>2</v>
      </c>
      <c r="C494">
        <v>5</v>
      </c>
      <c r="D494">
        <v>4</v>
      </c>
      <c r="E494" t="s">
        <v>16</v>
      </c>
      <c r="G494">
        <v>85</v>
      </c>
      <c r="H494">
        <v>0</v>
      </c>
      <c r="I494" s="1">
        <v>0</v>
      </c>
      <c r="J494" s="12">
        <f t="shared" si="10"/>
        <v>0</v>
      </c>
      <c r="K494" s="13">
        <v>10.8</v>
      </c>
      <c r="L494">
        <v>0</v>
      </c>
    </row>
    <row r="495" spans="1:12" x14ac:dyDescent="0.2">
      <c r="A495">
        <f t="shared" si="12"/>
        <v>57</v>
      </c>
      <c r="B495">
        <v>3</v>
      </c>
      <c r="C495">
        <v>5</v>
      </c>
      <c r="D495">
        <v>4</v>
      </c>
      <c r="E495" t="s">
        <v>16</v>
      </c>
      <c r="J495" s="12" t="s">
        <v>13</v>
      </c>
      <c r="K495" s="13">
        <v>11.3</v>
      </c>
      <c r="L495">
        <v>0</v>
      </c>
    </row>
    <row r="496" spans="1:12" x14ac:dyDescent="0.2">
      <c r="A496">
        <f t="shared" si="12"/>
        <v>57</v>
      </c>
      <c r="B496">
        <v>7</v>
      </c>
      <c r="C496">
        <v>5</v>
      </c>
      <c r="D496">
        <v>4</v>
      </c>
      <c r="E496" t="s">
        <v>16</v>
      </c>
      <c r="G496">
        <v>62</v>
      </c>
      <c r="H496">
        <v>0</v>
      </c>
      <c r="I496" s="1">
        <v>0</v>
      </c>
      <c r="J496" s="12">
        <f t="shared" si="10"/>
        <v>0</v>
      </c>
      <c r="K496" s="13">
        <v>10.199999999999999</v>
      </c>
      <c r="L496">
        <v>0</v>
      </c>
    </row>
    <row r="497" spans="1:12" x14ac:dyDescent="0.2">
      <c r="A497">
        <f t="shared" si="12"/>
        <v>57</v>
      </c>
      <c r="B497">
        <v>14</v>
      </c>
      <c r="C497">
        <v>5</v>
      </c>
      <c r="D497">
        <v>4</v>
      </c>
      <c r="E497" t="s">
        <v>16</v>
      </c>
      <c r="J497" s="12" t="s">
        <v>13</v>
      </c>
      <c r="K497" s="13">
        <v>10.4</v>
      </c>
      <c r="L497">
        <v>0</v>
      </c>
    </row>
    <row r="498" spans="1:12" x14ac:dyDescent="0.2">
      <c r="A498">
        <f t="shared" si="12"/>
        <v>57</v>
      </c>
      <c r="B498">
        <v>28</v>
      </c>
      <c r="C498">
        <v>5</v>
      </c>
      <c r="D498">
        <v>4</v>
      </c>
      <c r="E498" t="s">
        <v>16</v>
      </c>
      <c r="J498" s="12" t="s">
        <v>13</v>
      </c>
      <c r="K498" s="13">
        <v>11.6</v>
      </c>
      <c r="L498">
        <v>0</v>
      </c>
    </row>
    <row r="499" spans="1:12" x14ac:dyDescent="0.2">
      <c r="A499">
        <f t="shared" si="12"/>
        <v>58</v>
      </c>
      <c r="B499">
        <v>0.25</v>
      </c>
      <c r="C499">
        <v>12</v>
      </c>
      <c r="D499">
        <v>4</v>
      </c>
      <c r="E499" t="s">
        <v>16</v>
      </c>
      <c r="G499">
        <v>86</v>
      </c>
      <c r="H499">
        <v>4</v>
      </c>
      <c r="I499" s="1">
        <v>4.6511627906976747</v>
      </c>
      <c r="J499" s="12">
        <f t="shared" si="10"/>
        <v>4.6511627906976744E-2</v>
      </c>
      <c r="L499">
        <v>0</v>
      </c>
    </row>
    <row r="500" spans="1:12" x14ac:dyDescent="0.2">
      <c r="A500">
        <f t="shared" si="12"/>
        <v>58</v>
      </c>
      <c r="B500">
        <v>0.5</v>
      </c>
      <c r="C500">
        <v>12</v>
      </c>
      <c r="D500">
        <v>4</v>
      </c>
      <c r="E500" t="s">
        <v>16</v>
      </c>
      <c r="G500">
        <v>84</v>
      </c>
      <c r="H500">
        <v>1</v>
      </c>
      <c r="I500" s="1">
        <v>1.1904761904761905</v>
      </c>
      <c r="J500" s="12">
        <f t="shared" si="10"/>
        <v>1.1904761904761904E-2</v>
      </c>
      <c r="L500">
        <v>0</v>
      </c>
    </row>
    <row r="501" spans="1:12" x14ac:dyDescent="0.2">
      <c r="A501">
        <f t="shared" si="12"/>
        <v>58</v>
      </c>
      <c r="B501">
        <v>0</v>
      </c>
      <c r="C501">
        <v>12</v>
      </c>
      <c r="D501">
        <v>4</v>
      </c>
      <c r="E501" t="s">
        <v>16</v>
      </c>
      <c r="F501">
        <v>4</v>
      </c>
      <c r="G501">
        <f>AVERAGE(G499:G500)</f>
        <v>85</v>
      </c>
      <c r="H501">
        <f>ROUND(AVERAGE(H499:H500),0)</f>
        <v>3</v>
      </c>
      <c r="I501" s="1">
        <f>AVERAGE(I499:I500)</f>
        <v>2.9208194905869327</v>
      </c>
      <c r="J501" s="12">
        <f t="shared" si="10"/>
        <v>2.9208194905869327E-2</v>
      </c>
      <c r="K501" s="13">
        <v>10.5</v>
      </c>
      <c r="L501">
        <v>0</v>
      </c>
    </row>
    <row r="502" spans="1:12" x14ac:dyDescent="0.2">
      <c r="A502">
        <f t="shared" si="12"/>
        <v>58</v>
      </c>
      <c r="B502">
        <v>1</v>
      </c>
      <c r="C502">
        <v>12</v>
      </c>
      <c r="D502">
        <v>4</v>
      </c>
      <c r="E502" t="s">
        <v>16</v>
      </c>
      <c r="G502">
        <v>66</v>
      </c>
      <c r="H502">
        <v>0</v>
      </c>
      <c r="I502" s="1">
        <v>0</v>
      </c>
      <c r="J502" s="12">
        <f t="shared" si="10"/>
        <v>0</v>
      </c>
      <c r="K502" s="13">
        <v>10.4</v>
      </c>
      <c r="L502">
        <v>0</v>
      </c>
    </row>
    <row r="503" spans="1:12" x14ac:dyDescent="0.2">
      <c r="A503">
        <f t="shared" si="12"/>
        <v>58</v>
      </c>
      <c r="B503">
        <v>2</v>
      </c>
      <c r="C503">
        <v>12</v>
      </c>
      <c r="D503">
        <v>4</v>
      </c>
      <c r="E503" t="s">
        <v>16</v>
      </c>
      <c r="G503">
        <v>76</v>
      </c>
      <c r="H503">
        <v>0</v>
      </c>
      <c r="I503" s="1">
        <v>0</v>
      </c>
      <c r="J503" s="12">
        <f t="shared" si="10"/>
        <v>0</v>
      </c>
      <c r="K503" s="13">
        <v>10.8</v>
      </c>
      <c r="L503">
        <v>0</v>
      </c>
    </row>
    <row r="504" spans="1:12" x14ac:dyDescent="0.2">
      <c r="A504">
        <f t="shared" si="12"/>
        <v>58</v>
      </c>
      <c r="B504">
        <v>3</v>
      </c>
      <c r="C504">
        <v>12</v>
      </c>
      <c r="D504">
        <v>4</v>
      </c>
      <c r="E504" t="s">
        <v>16</v>
      </c>
      <c r="J504" s="12" t="s">
        <v>13</v>
      </c>
      <c r="K504" s="13">
        <v>11.3</v>
      </c>
      <c r="L504">
        <v>0</v>
      </c>
    </row>
    <row r="505" spans="1:12" x14ac:dyDescent="0.2">
      <c r="A505">
        <f t="shared" si="12"/>
        <v>58</v>
      </c>
      <c r="B505">
        <v>7</v>
      </c>
      <c r="C505">
        <v>12</v>
      </c>
      <c r="D505">
        <v>4</v>
      </c>
      <c r="E505" t="s">
        <v>16</v>
      </c>
      <c r="G505">
        <v>69</v>
      </c>
      <c r="H505">
        <v>0</v>
      </c>
      <c r="I505" s="1">
        <v>0</v>
      </c>
      <c r="J505" s="12">
        <f t="shared" si="10"/>
        <v>0</v>
      </c>
      <c r="K505" s="13">
        <v>10.199999999999999</v>
      </c>
      <c r="L505">
        <v>0</v>
      </c>
    </row>
    <row r="506" spans="1:12" x14ac:dyDescent="0.2">
      <c r="A506">
        <f t="shared" si="12"/>
        <v>58</v>
      </c>
      <c r="B506">
        <v>14</v>
      </c>
      <c r="C506">
        <v>12</v>
      </c>
      <c r="D506">
        <v>4</v>
      </c>
      <c r="E506" t="s">
        <v>16</v>
      </c>
      <c r="J506" s="12" t="s">
        <v>13</v>
      </c>
      <c r="K506" s="13">
        <v>10.4</v>
      </c>
      <c r="L506">
        <v>0</v>
      </c>
    </row>
    <row r="507" spans="1:12" x14ac:dyDescent="0.2">
      <c r="A507">
        <f t="shared" si="12"/>
        <v>58</v>
      </c>
      <c r="B507">
        <v>28</v>
      </c>
      <c r="C507">
        <v>12</v>
      </c>
      <c r="D507">
        <v>4</v>
      </c>
      <c r="E507" t="s">
        <v>16</v>
      </c>
      <c r="J507" s="12" t="s">
        <v>13</v>
      </c>
      <c r="K507" s="13">
        <v>11.6</v>
      </c>
      <c r="L507">
        <v>0</v>
      </c>
    </row>
    <row r="508" spans="1:12" x14ac:dyDescent="0.2">
      <c r="A508">
        <f t="shared" si="12"/>
        <v>59</v>
      </c>
      <c r="B508">
        <v>0.25</v>
      </c>
      <c r="C508">
        <v>25</v>
      </c>
      <c r="D508">
        <v>4</v>
      </c>
      <c r="E508" t="s">
        <v>16</v>
      </c>
      <c r="G508">
        <v>69</v>
      </c>
      <c r="H508">
        <v>46</v>
      </c>
      <c r="I508" s="1">
        <v>66.666666666666657</v>
      </c>
      <c r="J508" s="12">
        <f t="shared" si="10"/>
        <v>0.66666666666666652</v>
      </c>
      <c r="L508">
        <v>0</v>
      </c>
    </row>
    <row r="509" spans="1:12" x14ac:dyDescent="0.2">
      <c r="A509">
        <f t="shared" si="12"/>
        <v>59</v>
      </c>
      <c r="B509">
        <v>0.5</v>
      </c>
      <c r="C509">
        <v>25</v>
      </c>
      <c r="D509">
        <v>4</v>
      </c>
      <c r="E509" t="s">
        <v>16</v>
      </c>
      <c r="G509">
        <v>61</v>
      </c>
      <c r="H509">
        <v>40</v>
      </c>
      <c r="I509" s="1">
        <v>65.573770491803273</v>
      </c>
      <c r="J509" s="12">
        <f t="shared" si="10"/>
        <v>0.65573770491803274</v>
      </c>
      <c r="L509">
        <v>0</v>
      </c>
    </row>
    <row r="510" spans="1:12" x14ac:dyDescent="0.2">
      <c r="A510">
        <f t="shared" si="12"/>
        <v>59</v>
      </c>
      <c r="B510">
        <v>0</v>
      </c>
      <c r="C510">
        <v>25</v>
      </c>
      <c r="D510">
        <v>4</v>
      </c>
      <c r="E510" t="s">
        <v>16</v>
      </c>
      <c r="F510">
        <v>9</v>
      </c>
      <c r="G510">
        <f>AVERAGE(G508:G509)</f>
        <v>65</v>
      </c>
      <c r="H510">
        <f>ROUND(AVERAGE(H508:H509),0)</f>
        <v>43</v>
      </c>
      <c r="I510" s="1">
        <f>AVERAGE(I508:I509)</f>
        <v>66.120218579234972</v>
      </c>
      <c r="J510" s="12">
        <f t="shared" si="10"/>
        <v>0.66120218579234968</v>
      </c>
      <c r="K510" s="13">
        <v>14.3</v>
      </c>
      <c r="L510">
        <v>0</v>
      </c>
    </row>
    <row r="511" spans="1:12" x14ac:dyDescent="0.2">
      <c r="A511">
        <f>A502+1</f>
        <v>59</v>
      </c>
      <c r="B511">
        <v>1</v>
      </c>
      <c r="C511">
        <v>25</v>
      </c>
      <c r="D511">
        <v>4</v>
      </c>
      <c r="E511" t="s">
        <v>16</v>
      </c>
      <c r="G511">
        <v>65</v>
      </c>
      <c r="H511">
        <v>1</v>
      </c>
      <c r="I511" s="1">
        <v>1.5384615384615385</v>
      </c>
      <c r="J511" s="12">
        <f t="shared" si="10"/>
        <v>1.5384615384615385E-2</v>
      </c>
      <c r="K511" s="13">
        <v>12.8</v>
      </c>
      <c r="L511">
        <v>0</v>
      </c>
    </row>
    <row r="512" spans="1:12" x14ac:dyDescent="0.2">
      <c r="A512">
        <f t="shared" ref="A512:A539" si="13">A503+1</f>
        <v>59</v>
      </c>
      <c r="B512">
        <v>2</v>
      </c>
      <c r="C512">
        <v>25</v>
      </c>
      <c r="D512">
        <v>4</v>
      </c>
      <c r="E512" t="s">
        <v>16</v>
      </c>
      <c r="G512">
        <v>71</v>
      </c>
      <c r="H512">
        <v>0</v>
      </c>
      <c r="I512" s="1">
        <v>0</v>
      </c>
      <c r="J512" s="12">
        <f t="shared" si="10"/>
        <v>0</v>
      </c>
      <c r="K512" s="13">
        <v>12.6</v>
      </c>
      <c r="L512">
        <v>0</v>
      </c>
    </row>
    <row r="513" spans="1:12" x14ac:dyDescent="0.2">
      <c r="A513">
        <f t="shared" si="13"/>
        <v>59</v>
      </c>
      <c r="B513">
        <v>3</v>
      </c>
      <c r="C513">
        <v>25</v>
      </c>
      <c r="D513">
        <v>4</v>
      </c>
      <c r="E513" t="s">
        <v>16</v>
      </c>
      <c r="J513" s="12" t="s">
        <v>13</v>
      </c>
      <c r="K513" s="13">
        <v>13.8</v>
      </c>
      <c r="L513">
        <v>0</v>
      </c>
    </row>
    <row r="514" spans="1:12" x14ac:dyDescent="0.2">
      <c r="A514">
        <f t="shared" si="13"/>
        <v>59</v>
      </c>
      <c r="B514">
        <v>7</v>
      </c>
      <c r="C514">
        <v>25</v>
      </c>
      <c r="D514">
        <v>4</v>
      </c>
      <c r="E514" t="s">
        <v>16</v>
      </c>
      <c r="G514">
        <v>76</v>
      </c>
      <c r="H514">
        <v>0</v>
      </c>
      <c r="I514" s="1">
        <v>0</v>
      </c>
      <c r="J514" s="12">
        <f t="shared" ref="J514:J568" si="14">I514/100</f>
        <v>0</v>
      </c>
      <c r="K514" s="13">
        <v>13.4</v>
      </c>
      <c r="L514">
        <v>0</v>
      </c>
    </row>
    <row r="515" spans="1:12" x14ac:dyDescent="0.2">
      <c r="A515">
        <f t="shared" si="13"/>
        <v>59</v>
      </c>
      <c r="B515">
        <v>14</v>
      </c>
      <c r="C515">
        <v>25</v>
      </c>
      <c r="D515">
        <v>4</v>
      </c>
      <c r="E515" t="s">
        <v>16</v>
      </c>
      <c r="J515" s="12" t="s">
        <v>13</v>
      </c>
      <c r="K515" s="13">
        <v>13.2</v>
      </c>
      <c r="L515">
        <v>0</v>
      </c>
    </row>
    <row r="516" spans="1:12" x14ac:dyDescent="0.2">
      <c r="A516">
        <f t="shared" si="13"/>
        <v>59</v>
      </c>
      <c r="B516">
        <v>28</v>
      </c>
      <c r="C516">
        <v>25</v>
      </c>
      <c r="D516">
        <v>4</v>
      </c>
      <c r="E516" t="s">
        <v>16</v>
      </c>
      <c r="J516" s="12" t="s">
        <v>13</v>
      </c>
      <c r="K516" s="13">
        <v>14.4</v>
      </c>
      <c r="L516">
        <v>0</v>
      </c>
    </row>
    <row r="517" spans="1:12" x14ac:dyDescent="0.2">
      <c r="A517">
        <f t="shared" si="13"/>
        <v>60</v>
      </c>
      <c r="B517">
        <v>0.25</v>
      </c>
      <c r="C517">
        <v>41</v>
      </c>
      <c r="D517">
        <v>4</v>
      </c>
      <c r="E517" t="s">
        <v>16</v>
      </c>
      <c r="G517">
        <v>73</v>
      </c>
      <c r="H517">
        <v>4</v>
      </c>
      <c r="I517" s="1">
        <v>5.4794520547945202</v>
      </c>
      <c r="J517" s="12">
        <f t="shared" si="14"/>
        <v>5.4794520547945202E-2</v>
      </c>
      <c r="L517">
        <v>0</v>
      </c>
    </row>
    <row r="518" spans="1:12" x14ac:dyDescent="0.2">
      <c r="A518">
        <f t="shared" si="13"/>
        <v>60</v>
      </c>
      <c r="B518">
        <v>0.5</v>
      </c>
      <c r="C518">
        <v>41</v>
      </c>
      <c r="D518">
        <v>4</v>
      </c>
      <c r="E518" t="s">
        <v>16</v>
      </c>
      <c r="G518">
        <v>57</v>
      </c>
      <c r="H518">
        <v>5</v>
      </c>
      <c r="I518" s="1">
        <v>8.7719298245614024</v>
      </c>
      <c r="J518" s="12">
        <f t="shared" si="14"/>
        <v>8.771929824561403E-2</v>
      </c>
      <c r="L518">
        <v>0</v>
      </c>
    </row>
    <row r="519" spans="1:12" x14ac:dyDescent="0.2">
      <c r="A519">
        <f t="shared" si="13"/>
        <v>60</v>
      </c>
      <c r="B519">
        <v>0</v>
      </c>
      <c r="C519">
        <v>41</v>
      </c>
      <c r="D519">
        <v>4</v>
      </c>
      <c r="E519" t="s">
        <v>16</v>
      </c>
      <c r="F519">
        <v>3</v>
      </c>
      <c r="G519">
        <f>AVERAGE(G517:G518)</f>
        <v>65</v>
      </c>
      <c r="H519">
        <f>ROUND(AVERAGE(H517:H518),0)</f>
        <v>5</v>
      </c>
      <c r="I519" s="1">
        <f>AVERAGE(I517:I518)</f>
        <v>7.1256909396779609</v>
      </c>
      <c r="J519" s="12">
        <f t="shared" si="14"/>
        <v>7.1256909396779602E-2</v>
      </c>
      <c r="K519" s="13">
        <v>14.2</v>
      </c>
      <c r="L519">
        <v>0</v>
      </c>
    </row>
    <row r="520" spans="1:12" x14ac:dyDescent="0.2">
      <c r="A520">
        <f t="shared" si="13"/>
        <v>60</v>
      </c>
      <c r="B520">
        <v>1</v>
      </c>
      <c r="C520">
        <v>41</v>
      </c>
      <c r="D520">
        <v>4</v>
      </c>
      <c r="E520" t="s">
        <v>16</v>
      </c>
      <c r="G520">
        <v>67</v>
      </c>
      <c r="H520">
        <v>3</v>
      </c>
      <c r="I520" s="1">
        <v>4.4776119402985071</v>
      </c>
      <c r="J520" s="12">
        <f t="shared" si="14"/>
        <v>4.4776119402985072E-2</v>
      </c>
      <c r="K520" s="13">
        <v>13.7</v>
      </c>
      <c r="L520">
        <v>0</v>
      </c>
    </row>
    <row r="521" spans="1:12" x14ac:dyDescent="0.2">
      <c r="A521">
        <f t="shared" si="13"/>
        <v>60</v>
      </c>
      <c r="B521">
        <v>2</v>
      </c>
      <c r="C521">
        <v>41</v>
      </c>
      <c r="D521">
        <v>4</v>
      </c>
      <c r="E521" t="s">
        <v>16</v>
      </c>
      <c r="G521">
        <v>64</v>
      </c>
      <c r="H521">
        <v>0</v>
      </c>
      <c r="I521" s="1">
        <v>0</v>
      </c>
      <c r="J521" s="12">
        <f t="shared" si="14"/>
        <v>0</v>
      </c>
      <c r="K521" s="13">
        <v>14</v>
      </c>
      <c r="L521">
        <v>0</v>
      </c>
    </row>
    <row r="522" spans="1:12" x14ac:dyDescent="0.2">
      <c r="A522">
        <f t="shared" si="13"/>
        <v>60</v>
      </c>
      <c r="B522">
        <v>3</v>
      </c>
      <c r="C522">
        <v>41</v>
      </c>
      <c r="D522">
        <v>4</v>
      </c>
      <c r="E522" t="s">
        <v>16</v>
      </c>
      <c r="J522" s="12" t="s">
        <v>13</v>
      </c>
      <c r="K522" s="13">
        <v>14.2</v>
      </c>
      <c r="L522">
        <v>0</v>
      </c>
    </row>
    <row r="523" spans="1:12" x14ac:dyDescent="0.2">
      <c r="A523">
        <f t="shared" si="13"/>
        <v>60</v>
      </c>
      <c r="B523">
        <v>7</v>
      </c>
      <c r="C523">
        <v>41</v>
      </c>
      <c r="D523">
        <v>4</v>
      </c>
      <c r="E523" t="s">
        <v>16</v>
      </c>
      <c r="G523">
        <v>74</v>
      </c>
      <c r="H523">
        <v>0</v>
      </c>
      <c r="I523" s="1">
        <v>0</v>
      </c>
      <c r="J523" s="12">
        <f t="shared" si="14"/>
        <v>0</v>
      </c>
      <c r="K523" s="13">
        <v>13.8</v>
      </c>
      <c r="L523">
        <v>0</v>
      </c>
    </row>
    <row r="524" spans="1:12" x14ac:dyDescent="0.2">
      <c r="A524">
        <f t="shared" si="13"/>
        <v>60</v>
      </c>
      <c r="B524">
        <v>14</v>
      </c>
      <c r="C524">
        <v>41</v>
      </c>
      <c r="D524">
        <v>4</v>
      </c>
      <c r="E524" t="s">
        <v>16</v>
      </c>
      <c r="J524" s="12" t="s">
        <v>13</v>
      </c>
      <c r="K524" s="13">
        <v>13.7</v>
      </c>
      <c r="L524">
        <v>0</v>
      </c>
    </row>
    <row r="525" spans="1:12" x14ac:dyDescent="0.2">
      <c r="A525">
        <f t="shared" si="13"/>
        <v>60</v>
      </c>
      <c r="B525">
        <v>28</v>
      </c>
      <c r="C525">
        <v>41</v>
      </c>
      <c r="D525">
        <v>4</v>
      </c>
      <c r="E525" t="s">
        <v>16</v>
      </c>
      <c r="J525" s="12" t="s">
        <v>13</v>
      </c>
      <c r="K525" s="13">
        <v>13.8</v>
      </c>
      <c r="L525">
        <v>0</v>
      </c>
    </row>
    <row r="526" spans="1:12" x14ac:dyDescent="0.2">
      <c r="A526">
        <f t="shared" si="13"/>
        <v>61</v>
      </c>
      <c r="B526">
        <v>0.25</v>
      </c>
      <c r="C526">
        <v>5</v>
      </c>
      <c r="D526">
        <v>4</v>
      </c>
      <c r="E526" t="s">
        <v>16</v>
      </c>
      <c r="G526">
        <v>70</v>
      </c>
      <c r="H526">
        <v>47</v>
      </c>
      <c r="I526" s="1">
        <v>67.142857142857096</v>
      </c>
      <c r="J526" s="12">
        <f t="shared" si="14"/>
        <v>0.67142857142857093</v>
      </c>
      <c r="L526">
        <v>0</v>
      </c>
    </row>
    <row r="527" spans="1:12" x14ac:dyDescent="0.2">
      <c r="A527">
        <f t="shared" si="13"/>
        <v>61</v>
      </c>
      <c r="B527">
        <v>0.5</v>
      </c>
      <c r="C527">
        <v>5</v>
      </c>
      <c r="D527">
        <v>4</v>
      </c>
      <c r="E527" t="s">
        <v>16</v>
      </c>
      <c r="G527">
        <v>79</v>
      </c>
      <c r="H527">
        <v>63</v>
      </c>
      <c r="I527" s="1">
        <v>79.74683544303798</v>
      </c>
      <c r="J527" s="12">
        <f t="shared" si="14"/>
        <v>0.79746835443037978</v>
      </c>
      <c r="L527">
        <v>0</v>
      </c>
    </row>
    <row r="528" spans="1:12" x14ac:dyDescent="0.2">
      <c r="A528">
        <f t="shared" si="13"/>
        <v>61</v>
      </c>
      <c r="B528">
        <v>0</v>
      </c>
      <c r="C528">
        <v>5</v>
      </c>
      <c r="D528">
        <v>4</v>
      </c>
      <c r="E528" t="s">
        <v>16</v>
      </c>
      <c r="F528">
        <v>12</v>
      </c>
      <c r="G528">
        <f>AVERAGE(G526:G527)</f>
        <v>74.5</v>
      </c>
      <c r="H528">
        <f>ROUND(AVERAGE(H526:H527),0)</f>
        <v>55</v>
      </c>
      <c r="I528" s="1">
        <f>AVERAGE(I526:I527)</f>
        <v>73.444846292947545</v>
      </c>
      <c r="J528" s="12">
        <f t="shared" si="14"/>
        <v>0.73444846292947541</v>
      </c>
      <c r="K528" s="13">
        <v>11.2</v>
      </c>
      <c r="L528">
        <v>0</v>
      </c>
    </row>
    <row r="529" spans="1:12" x14ac:dyDescent="0.2">
      <c r="A529">
        <f t="shared" si="13"/>
        <v>61</v>
      </c>
      <c r="B529">
        <v>1</v>
      </c>
      <c r="C529">
        <v>5</v>
      </c>
      <c r="D529">
        <v>4</v>
      </c>
      <c r="E529" t="s">
        <v>16</v>
      </c>
      <c r="G529">
        <v>72</v>
      </c>
      <c r="H529">
        <v>1</v>
      </c>
      <c r="I529" s="1">
        <v>1.3888888888888899</v>
      </c>
      <c r="J529" s="12">
        <f>I529/100</f>
        <v>1.38888888888889E-2</v>
      </c>
      <c r="K529" s="13">
        <v>10.7</v>
      </c>
      <c r="L529">
        <v>0</v>
      </c>
    </row>
    <row r="530" spans="1:12" x14ac:dyDescent="0.2">
      <c r="A530">
        <f t="shared" si="13"/>
        <v>61</v>
      </c>
      <c r="B530">
        <v>2</v>
      </c>
      <c r="C530">
        <v>5</v>
      </c>
      <c r="D530">
        <v>4</v>
      </c>
      <c r="E530" t="s">
        <v>16</v>
      </c>
      <c r="G530">
        <v>60</v>
      </c>
      <c r="H530">
        <v>0</v>
      </c>
      <c r="I530" s="1">
        <v>0</v>
      </c>
      <c r="J530" s="12">
        <f t="shared" si="14"/>
        <v>0</v>
      </c>
      <c r="K530" s="13">
        <v>10.6</v>
      </c>
      <c r="L530">
        <v>0</v>
      </c>
    </row>
    <row r="531" spans="1:12" x14ac:dyDescent="0.2">
      <c r="A531">
        <f t="shared" si="13"/>
        <v>61</v>
      </c>
      <c r="B531">
        <v>3</v>
      </c>
      <c r="C531">
        <v>5</v>
      </c>
      <c r="D531">
        <v>4</v>
      </c>
      <c r="E531" t="s">
        <v>16</v>
      </c>
      <c r="J531" s="12" t="s">
        <v>13</v>
      </c>
      <c r="K531" s="13">
        <v>11.5</v>
      </c>
      <c r="L531">
        <v>0</v>
      </c>
    </row>
    <row r="532" spans="1:12" x14ac:dyDescent="0.2">
      <c r="A532">
        <f t="shared" si="13"/>
        <v>61</v>
      </c>
      <c r="B532">
        <v>7</v>
      </c>
      <c r="C532">
        <v>5</v>
      </c>
      <c r="D532">
        <v>4</v>
      </c>
      <c r="E532" t="s">
        <v>16</v>
      </c>
      <c r="G532">
        <v>74</v>
      </c>
      <c r="H532">
        <v>0</v>
      </c>
      <c r="I532" s="1">
        <v>0</v>
      </c>
      <c r="J532" s="12">
        <f t="shared" si="14"/>
        <v>0</v>
      </c>
      <c r="K532" s="13">
        <v>11.1</v>
      </c>
      <c r="L532">
        <v>0</v>
      </c>
    </row>
    <row r="533" spans="1:12" x14ac:dyDescent="0.2">
      <c r="A533">
        <f t="shared" si="13"/>
        <v>61</v>
      </c>
      <c r="B533">
        <v>14</v>
      </c>
      <c r="C533">
        <v>5</v>
      </c>
      <c r="D533">
        <v>4</v>
      </c>
      <c r="E533" t="s">
        <v>16</v>
      </c>
      <c r="J533" s="12" t="s">
        <v>13</v>
      </c>
      <c r="K533" s="13">
        <v>11.6</v>
      </c>
      <c r="L533">
        <v>0</v>
      </c>
    </row>
    <row r="534" spans="1:12" x14ac:dyDescent="0.2">
      <c r="A534">
        <f t="shared" si="13"/>
        <v>61</v>
      </c>
      <c r="B534">
        <v>28</v>
      </c>
      <c r="C534">
        <v>5</v>
      </c>
      <c r="D534">
        <v>4</v>
      </c>
      <c r="E534" t="s">
        <v>16</v>
      </c>
      <c r="J534" s="12" t="s">
        <v>13</v>
      </c>
      <c r="K534" s="13">
        <v>11.2</v>
      </c>
      <c r="L534">
        <v>0</v>
      </c>
    </row>
    <row r="535" spans="1:12" x14ac:dyDescent="0.2">
      <c r="A535">
        <f t="shared" si="13"/>
        <v>62</v>
      </c>
      <c r="B535">
        <v>0.25</v>
      </c>
      <c r="C535">
        <v>10</v>
      </c>
      <c r="D535">
        <v>4</v>
      </c>
      <c r="E535" t="s">
        <v>16</v>
      </c>
      <c r="G535">
        <v>65</v>
      </c>
      <c r="H535">
        <v>7</v>
      </c>
      <c r="I535" s="1">
        <v>10.76923076923077</v>
      </c>
      <c r="J535" s="12">
        <f t="shared" si="14"/>
        <v>0.1076923076923077</v>
      </c>
      <c r="L535">
        <v>0</v>
      </c>
    </row>
    <row r="536" spans="1:12" x14ac:dyDescent="0.2">
      <c r="A536">
        <f t="shared" si="13"/>
        <v>62</v>
      </c>
      <c r="B536">
        <v>0.5</v>
      </c>
      <c r="C536">
        <v>10</v>
      </c>
      <c r="D536">
        <v>4</v>
      </c>
      <c r="E536" t="s">
        <v>16</v>
      </c>
      <c r="G536">
        <v>71</v>
      </c>
      <c r="H536">
        <v>11</v>
      </c>
      <c r="I536" s="1">
        <v>15.492957746478872</v>
      </c>
      <c r="J536" s="12">
        <f t="shared" si="14"/>
        <v>0.15492957746478872</v>
      </c>
      <c r="L536">
        <v>0</v>
      </c>
    </row>
    <row r="537" spans="1:12" x14ac:dyDescent="0.2">
      <c r="A537">
        <f t="shared" si="13"/>
        <v>62</v>
      </c>
      <c r="B537">
        <v>0</v>
      </c>
      <c r="C537">
        <v>10</v>
      </c>
      <c r="D537">
        <v>4</v>
      </c>
      <c r="E537" t="s">
        <v>16</v>
      </c>
      <c r="F537">
        <v>4</v>
      </c>
      <c r="G537">
        <f>AVERAGE(G535:G536)</f>
        <v>68</v>
      </c>
      <c r="H537">
        <f>ROUND(AVERAGE(H535:H536),0)</f>
        <v>9</v>
      </c>
      <c r="I537" s="1">
        <f>AVERAGE(I535:I536)</f>
        <v>13.131094257854821</v>
      </c>
      <c r="J537" s="12">
        <f t="shared" si="14"/>
        <v>0.13131094257854822</v>
      </c>
      <c r="K537" s="13">
        <v>11.2</v>
      </c>
      <c r="L537">
        <v>0</v>
      </c>
    </row>
    <row r="538" spans="1:12" x14ac:dyDescent="0.2">
      <c r="A538">
        <f t="shared" si="13"/>
        <v>62</v>
      </c>
      <c r="B538">
        <v>1</v>
      </c>
      <c r="C538">
        <v>10</v>
      </c>
      <c r="D538">
        <v>4</v>
      </c>
      <c r="E538" t="s">
        <v>16</v>
      </c>
      <c r="G538" t="s">
        <v>13</v>
      </c>
      <c r="H538" t="s">
        <v>13</v>
      </c>
      <c r="I538" s="1" t="s">
        <v>13</v>
      </c>
      <c r="J538" s="12" t="s">
        <v>13</v>
      </c>
      <c r="K538" s="14" t="s">
        <v>13</v>
      </c>
      <c r="L538">
        <v>0</v>
      </c>
    </row>
    <row r="539" spans="1:12" x14ac:dyDescent="0.2">
      <c r="A539">
        <f t="shared" si="13"/>
        <v>62</v>
      </c>
      <c r="B539">
        <v>2</v>
      </c>
      <c r="C539">
        <v>10</v>
      </c>
      <c r="D539">
        <v>4</v>
      </c>
      <c r="E539" t="s">
        <v>16</v>
      </c>
      <c r="G539">
        <v>64</v>
      </c>
      <c r="H539">
        <v>0</v>
      </c>
      <c r="I539" s="1">
        <v>0</v>
      </c>
      <c r="J539" s="12">
        <f t="shared" si="14"/>
        <v>0</v>
      </c>
      <c r="K539" s="13">
        <v>11.6</v>
      </c>
      <c r="L539">
        <v>0</v>
      </c>
    </row>
    <row r="540" spans="1:12" x14ac:dyDescent="0.2">
      <c r="A540">
        <f>A531+1</f>
        <v>62</v>
      </c>
      <c r="B540">
        <v>3</v>
      </c>
      <c r="C540">
        <v>10</v>
      </c>
      <c r="D540">
        <v>4</v>
      </c>
      <c r="E540" t="s">
        <v>16</v>
      </c>
      <c r="J540" s="12" t="s">
        <v>13</v>
      </c>
      <c r="K540" s="13">
        <v>11.1</v>
      </c>
      <c r="L540">
        <v>0</v>
      </c>
    </row>
    <row r="541" spans="1:12" x14ac:dyDescent="0.2">
      <c r="A541">
        <f t="shared" ref="A541:A568" si="15">A532+1</f>
        <v>62</v>
      </c>
      <c r="B541">
        <v>7</v>
      </c>
      <c r="C541">
        <v>10</v>
      </c>
      <c r="D541">
        <v>4</v>
      </c>
      <c r="E541" t="s">
        <v>16</v>
      </c>
      <c r="G541">
        <v>70</v>
      </c>
      <c r="H541">
        <v>0</v>
      </c>
      <c r="I541" s="1">
        <v>0</v>
      </c>
      <c r="J541" s="12">
        <f t="shared" si="14"/>
        <v>0</v>
      </c>
      <c r="K541" s="13">
        <v>11</v>
      </c>
      <c r="L541">
        <v>0</v>
      </c>
    </row>
    <row r="542" spans="1:12" x14ac:dyDescent="0.2">
      <c r="A542">
        <f t="shared" si="15"/>
        <v>62</v>
      </c>
      <c r="B542">
        <v>14</v>
      </c>
      <c r="C542">
        <v>10</v>
      </c>
      <c r="D542">
        <v>4</v>
      </c>
      <c r="E542" t="s">
        <v>16</v>
      </c>
      <c r="J542" s="12" t="s">
        <v>13</v>
      </c>
      <c r="K542" s="13">
        <v>11</v>
      </c>
      <c r="L542">
        <v>0</v>
      </c>
    </row>
    <row r="543" spans="1:12" x14ac:dyDescent="0.2">
      <c r="A543">
        <f t="shared" si="15"/>
        <v>62</v>
      </c>
      <c r="B543">
        <v>28</v>
      </c>
      <c r="C543">
        <v>10</v>
      </c>
      <c r="D543">
        <v>4</v>
      </c>
      <c r="E543" t="s">
        <v>16</v>
      </c>
      <c r="J543" s="12" t="s">
        <v>13</v>
      </c>
      <c r="K543" s="13">
        <v>11.6</v>
      </c>
      <c r="L543">
        <v>0</v>
      </c>
    </row>
    <row r="544" spans="1:12" x14ac:dyDescent="0.2">
      <c r="A544">
        <f t="shared" si="15"/>
        <v>63</v>
      </c>
      <c r="B544">
        <v>0.25</v>
      </c>
      <c r="C544">
        <v>7</v>
      </c>
      <c r="D544">
        <v>4</v>
      </c>
      <c r="E544" t="s">
        <v>16</v>
      </c>
      <c r="G544">
        <v>69</v>
      </c>
      <c r="H544">
        <v>7</v>
      </c>
      <c r="I544" s="1">
        <v>10.144927536231885</v>
      </c>
      <c r="J544" s="12">
        <f t="shared" si="14"/>
        <v>0.10144927536231885</v>
      </c>
      <c r="L544">
        <v>0</v>
      </c>
    </row>
    <row r="545" spans="1:12" x14ac:dyDescent="0.2">
      <c r="A545">
        <f t="shared" si="15"/>
        <v>63</v>
      </c>
      <c r="B545">
        <v>0.5</v>
      </c>
      <c r="C545">
        <v>7</v>
      </c>
      <c r="D545">
        <v>4</v>
      </c>
      <c r="E545" t="s">
        <v>16</v>
      </c>
      <c r="G545">
        <v>71</v>
      </c>
      <c r="H545">
        <v>30</v>
      </c>
      <c r="I545" s="1">
        <v>42.25352112676056</v>
      </c>
      <c r="J545" s="12">
        <f t="shared" si="14"/>
        <v>0.42253521126760563</v>
      </c>
      <c r="L545">
        <v>0</v>
      </c>
    </row>
    <row r="546" spans="1:12" x14ac:dyDescent="0.2">
      <c r="A546">
        <f t="shared" si="15"/>
        <v>63</v>
      </c>
      <c r="B546">
        <v>0</v>
      </c>
      <c r="C546">
        <v>7</v>
      </c>
      <c r="D546">
        <v>4</v>
      </c>
      <c r="E546" t="s">
        <v>16</v>
      </c>
      <c r="F546">
        <v>19</v>
      </c>
      <c r="G546">
        <f>AVERAGE(G544:G545)</f>
        <v>70</v>
      </c>
      <c r="H546">
        <f>ROUND(AVERAGE(H544:H545),0)</f>
        <v>19</v>
      </c>
      <c r="I546" s="1">
        <f>AVERAGE(I544:I545)</f>
        <v>26.199224331496222</v>
      </c>
      <c r="J546" s="12">
        <f t="shared" si="14"/>
        <v>0.26199224331496224</v>
      </c>
      <c r="K546" s="13">
        <v>11.9</v>
      </c>
      <c r="L546">
        <v>0</v>
      </c>
    </row>
    <row r="547" spans="1:12" x14ac:dyDescent="0.2">
      <c r="A547">
        <f t="shared" si="15"/>
        <v>63</v>
      </c>
      <c r="B547">
        <v>1</v>
      </c>
      <c r="C547">
        <v>7</v>
      </c>
      <c r="D547">
        <v>4</v>
      </c>
      <c r="E547" t="s">
        <v>16</v>
      </c>
      <c r="G547" t="s">
        <v>13</v>
      </c>
      <c r="H547" t="s">
        <v>13</v>
      </c>
      <c r="I547" s="1" t="s">
        <v>13</v>
      </c>
      <c r="J547" s="12" t="s">
        <v>13</v>
      </c>
      <c r="K547" s="14" t="s">
        <v>13</v>
      </c>
      <c r="L547">
        <v>0</v>
      </c>
    </row>
    <row r="548" spans="1:12" x14ac:dyDescent="0.2">
      <c r="A548">
        <f t="shared" si="15"/>
        <v>63</v>
      </c>
      <c r="B548">
        <v>2</v>
      </c>
      <c r="C548">
        <v>7</v>
      </c>
      <c r="D548">
        <v>4</v>
      </c>
      <c r="E548" t="s">
        <v>16</v>
      </c>
      <c r="G548">
        <v>64</v>
      </c>
      <c r="H548">
        <v>0</v>
      </c>
      <c r="I548" s="1">
        <v>0</v>
      </c>
      <c r="J548" s="12">
        <f t="shared" si="14"/>
        <v>0</v>
      </c>
      <c r="K548" s="13">
        <v>11.5</v>
      </c>
      <c r="L548">
        <v>0</v>
      </c>
    </row>
    <row r="549" spans="1:12" x14ac:dyDescent="0.2">
      <c r="A549">
        <f t="shared" si="15"/>
        <v>63</v>
      </c>
      <c r="B549">
        <v>3</v>
      </c>
      <c r="C549">
        <v>7</v>
      </c>
      <c r="D549">
        <v>4</v>
      </c>
      <c r="E549" t="s">
        <v>16</v>
      </c>
      <c r="J549" s="12" t="s">
        <v>13</v>
      </c>
      <c r="K549" s="13">
        <v>11.4</v>
      </c>
      <c r="L549">
        <v>0</v>
      </c>
    </row>
    <row r="550" spans="1:12" x14ac:dyDescent="0.2">
      <c r="A550">
        <f t="shared" si="15"/>
        <v>63</v>
      </c>
      <c r="B550">
        <v>7</v>
      </c>
      <c r="C550">
        <v>7</v>
      </c>
      <c r="D550">
        <v>4</v>
      </c>
      <c r="E550" t="s">
        <v>16</v>
      </c>
      <c r="G550">
        <v>70</v>
      </c>
      <c r="H550">
        <v>0</v>
      </c>
      <c r="I550" s="1">
        <v>0</v>
      </c>
      <c r="J550" s="12">
        <f t="shared" si="14"/>
        <v>0</v>
      </c>
      <c r="K550" s="13">
        <v>10.4</v>
      </c>
      <c r="L550">
        <v>0</v>
      </c>
    </row>
    <row r="551" spans="1:12" x14ac:dyDescent="0.2">
      <c r="A551">
        <f t="shared" si="15"/>
        <v>63</v>
      </c>
      <c r="B551">
        <v>14</v>
      </c>
      <c r="C551">
        <v>7</v>
      </c>
      <c r="D551">
        <v>4</v>
      </c>
      <c r="E551" t="s">
        <v>16</v>
      </c>
      <c r="J551" s="12" t="s">
        <v>13</v>
      </c>
      <c r="K551" s="13">
        <v>10</v>
      </c>
      <c r="L551">
        <v>0</v>
      </c>
    </row>
    <row r="552" spans="1:12" x14ac:dyDescent="0.2">
      <c r="A552">
        <f t="shared" si="15"/>
        <v>63</v>
      </c>
      <c r="B552">
        <v>28</v>
      </c>
      <c r="C552">
        <v>7</v>
      </c>
      <c r="D552">
        <v>4</v>
      </c>
      <c r="E552" t="s">
        <v>16</v>
      </c>
      <c r="J552" s="12" t="s">
        <v>13</v>
      </c>
      <c r="K552" s="13">
        <v>11.5</v>
      </c>
      <c r="L552">
        <v>0</v>
      </c>
    </row>
    <row r="553" spans="1:12" x14ac:dyDescent="0.2">
      <c r="A553">
        <f t="shared" si="15"/>
        <v>64</v>
      </c>
      <c r="B553">
        <v>0.25</v>
      </c>
      <c r="C553">
        <v>26</v>
      </c>
      <c r="D553">
        <v>4</v>
      </c>
      <c r="E553" t="s">
        <v>16</v>
      </c>
      <c r="G553">
        <v>83</v>
      </c>
      <c r="H553">
        <v>75</v>
      </c>
      <c r="I553" s="1">
        <v>90.361445783132538</v>
      </c>
      <c r="J553" s="12">
        <f t="shared" si="14"/>
        <v>0.90361445783132543</v>
      </c>
      <c r="L553">
        <v>0</v>
      </c>
    </row>
    <row r="554" spans="1:12" x14ac:dyDescent="0.2">
      <c r="A554">
        <f t="shared" si="15"/>
        <v>64</v>
      </c>
      <c r="B554">
        <v>0.5</v>
      </c>
      <c r="C554">
        <v>26</v>
      </c>
      <c r="D554">
        <v>4</v>
      </c>
      <c r="E554" t="s">
        <v>16</v>
      </c>
      <c r="G554">
        <v>86</v>
      </c>
      <c r="H554">
        <v>83</v>
      </c>
      <c r="I554" s="1">
        <v>96.511627906976756</v>
      </c>
      <c r="J554" s="12">
        <f t="shared" si="14"/>
        <v>0.9651162790697676</v>
      </c>
      <c r="L554">
        <v>0</v>
      </c>
    </row>
    <row r="555" spans="1:12" x14ac:dyDescent="0.2">
      <c r="A555">
        <f t="shared" si="15"/>
        <v>64</v>
      </c>
      <c r="B555">
        <v>0</v>
      </c>
      <c r="C555">
        <v>26</v>
      </c>
      <c r="D555">
        <v>4</v>
      </c>
      <c r="E555" t="s">
        <v>16</v>
      </c>
      <c r="F555">
        <v>45</v>
      </c>
      <c r="G555">
        <f>AVERAGE(G553:G554)</f>
        <v>84.5</v>
      </c>
      <c r="H555">
        <f>ROUND(AVERAGE(H553:H554),0)</f>
        <v>79</v>
      </c>
      <c r="I555" s="1">
        <f>AVERAGE(I553:I554)</f>
        <v>93.436536845054647</v>
      </c>
      <c r="J555" s="12">
        <f t="shared" si="14"/>
        <v>0.93436536845054652</v>
      </c>
      <c r="K555" s="13">
        <v>13.2</v>
      </c>
      <c r="L555">
        <v>0</v>
      </c>
    </row>
    <row r="556" spans="1:12" x14ac:dyDescent="0.2">
      <c r="A556">
        <f t="shared" si="15"/>
        <v>64</v>
      </c>
      <c r="B556">
        <v>1</v>
      </c>
      <c r="C556">
        <v>26</v>
      </c>
      <c r="D556">
        <v>4</v>
      </c>
      <c r="E556" t="s">
        <v>16</v>
      </c>
      <c r="G556">
        <v>77</v>
      </c>
      <c r="H556">
        <v>56</v>
      </c>
      <c r="I556" s="1">
        <v>72.727272727272734</v>
      </c>
      <c r="J556" s="12">
        <f t="shared" si="14"/>
        <v>0.72727272727272729</v>
      </c>
      <c r="K556" s="13">
        <v>12.1</v>
      </c>
      <c r="L556">
        <v>0</v>
      </c>
    </row>
    <row r="557" spans="1:12" x14ac:dyDescent="0.2">
      <c r="A557">
        <f t="shared" si="15"/>
        <v>64</v>
      </c>
      <c r="B557">
        <v>2</v>
      </c>
      <c r="C557">
        <v>26</v>
      </c>
      <c r="D557">
        <v>4</v>
      </c>
      <c r="E557" t="s">
        <v>16</v>
      </c>
      <c r="G557">
        <v>70</v>
      </c>
      <c r="H557">
        <v>7</v>
      </c>
      <c r="I557" s="1">
        <v>10</v>
      </c>
      <c r="J557" s="12">
        <f>I557/100</f>
        <v>0.1</v>
      </c>
      <c r="K557" s="13">
        <v>11.8</v>
      </c>
      <c r="L557">
        <v>0</v>
      </c>
    </row>
    <row r="558" spans="1:12" x14ac:dyDescent="0.2">
      <c r="A558">
        <f t="shared" si="15"/>
        <v>64</v>
      </c>
      <c r="B558">
        <v>3</v>
      </c>
      <c r="C558">
        <v>26</v>
      </c>
      <c r="D558">
        <v>4</v>
      </c>
      <c r="E558" t="s">
        <v>16</v>
      </c>
      <c r="J558" s="12" t="s">
        <v>13</v>
      </c>
      <c r="K558" s="13">
        <v>12</v>
      </c>
      <c r="L558">
        <v>0</v>
      </c>
    </row>
    <row r="559" spans="1:12" x14ac:dyDescent="0.2">
      <c r="A559">
        <f t="shared" si="15"/>
        <v>64</v>
      </c>
      <c r="B559">
        <v>7</v>
      </c>
      <c r="C559">
        <v>26</v>
      </c>
      <c r="D559">
        <v>4</v>
      </c>
      <c r="E559" t="s">
        <v>16</v>
      </c>
      <c r="G559">
        <v>70</v>
      </c>
      <c r="H559">
        <v>0</v>
      </c>
      <c r="I559" s="1">
        <v>0</v>
      </c>
      <c r="J559" s="12">
        <f t="shared" ref="J559" si="16">I559/100</f>
        <v>0</v>
      </c>
      <c r="K559" s="13">
        <v>13</v>
      </c>
      <c r="L559">
        <v>0</v>
      </c>
    </row>
    <row r="560" spans="1:12" x14ac:dyDescent="0.2">
      <c r="A560">
        <f t="shared" si="15"/>
        <v>64</v>
      </c>
      <c r="B560">
        <v>14</v>
      </c>
      <c r="C560">
        <v>26</v>
      </c>
      <c r="D560">
        <v>4</v>
      </c>
      <c r="E560" t="s">
        <v>16</v>
      </c>
      <c r="J560" s="12" t="s">
        <v>13</v>
      </c>
      <c r="K560" s="13">
        <v>14.1</v>
      </c>
      <c r="L560">
        <v>0</v>
      </c>
    </row>
    <row r="561" spans="1:12" x14ac:dyDescent="0.2">
      <c r="A561">
        <f t="shared" si="15"/>
        <v>64</v>
      </c>
      <c r="B561">
        <v>28</v>
      </c>
      <c r="C561">
        <v>26</v>
      </c>
      <c r="D561">
        <v>4</v>
      </c>
      <c r="E561" t="s">
        <v>16</v>
      </c>
      <c r="J561" s="12" t="s">
        <v>13</v>
      </c>
      <c r="K561" s="13">
        <v>14.2</v>
      </c>
      <c r="L561">
        <v>0</v>
      </c>
    </row>
    <row r="562" spans="1:12" x14ac:dyDescent="0.2">
      <c r="A562">
        <f t="shared" si="15"/>
        <v>65</v>
      </c>
      <c r="B562">
        <v>0.25</v>
      </c>
      <c r="C562">
        <v>16</v>
      </c>
      <c r="D562">
        <v>4</v>
      </c>
      <c r="E562" t="s">
        <v>16</v>
      </c>
      <c r="G562">
        <v>72</v>
      </c>
      <c r="H562">
        <v>34</v>
      </c>
      <c r="I562" s="1">
        <v>47.222222222222221</v>
      </c>
      <c r="J562" s="12">
        <f t="shared" si="14"/>
        <v>0.47222222222222221</v>
      </c>
      <c r="L562">
        <v>3</v>
      </c>
    </row>
    <row r="563" spans="1:12" x14ac:dyDescent="0.2">
      <c r="A563">
        <f t="shared" si="15"/>
        <v>65</v>
      </c>
      <c r="B563">
        <v>0.5</v>
      </c>
      <c r="C563">
        <v>16</v>
      </c>
      <c r="D563">
        <v>4</v>
      </c>
      <c r="E563" t="s">
        <v>16</v>
      </c>
      <c r="G563">
        <v>83</v>
      </c>
      <c r="H563">
        <v>53</v>
      </c>
      <c r="I563" s="1">
        <v>63.855421686746979</v>
      </c>
      <c r="J563" s="12">
        <f t="shared" si="14"/>
        <v>0.63855421686746983</v>
      </c>
      <c r="L563">
        <v>3</v>
      </c>
    </row>
    <row r="564" spans="1:12" x14ac:dyDescent="0.2">
      <c r="A564">
        <f t="shared" si="15"/>
        <v>65</v>
      </c>
      <c r="B564">
        <v>0</v>
      </c>
      <c r="C564">
        <v>16</v>
      </c>
      <c r="D564">
        <v>4</v>
      </c>
      <c r="E564" t="s">
        <v>16</v>
      </c>
      <c r="F564">
        <v>13</v>
      </c>
      <c r="G564">
        <f>AVERAGE(G562:G563)</f>
        <v>77.5</v>
      </c>
      <c r="H564">
        <f>ROUND(AVERAGE(H562:H563),0)</f>
        <v>44</v>
      </c>
      <c r="I564" s="1">
        <f>AVERAGE(I562:I563)</f>
        <v>55.538821954484604</v>
      </c>
      <c r="J564" s="12">
        <f t="shared" si="14"/>
        <v>0.55538821954484607</v>
      </c>
      <c r="K564" s="13">
        <v>14.4</v>
      </c>
      <c r="L564">
        <v>3</v>
      </c>
    </row>
    <row r="565" spans="1:12" x14ac:dyDescent="0.2">
      <c r="A565">
        <f t="shared" si="15"/>
        <v>65</v>
      </c>
      <c r="B565">
        <v>1</v>
      </c>
      <c r="C565">
        <v>16</v>
      </c>
      <c r="D565">
        <v>4</v>
      </c>
      <c r="E565" t="s">
        <v>16</v>
      </c>
      <c r="G565">
        <v>82</v>
      </c>
      <c r="H565">
        <v>1</v>
      </c>
      <c r="I565" s="1">
        <v>1.2195121951219512</v>
      </c>
      <c r="J565" s="12">
        <f t="shared" si="14"/>
        <v>1.2195121951219513E-2</v>
      </c>
      <c r="K565" s="13">
        <v>14.3</v>
      </c>
      <c r="L565">
        <v>3</v>
      </c>
    </row>
    <row r="566" spans="1:12" x14ac:dyDescent="0.2">
      <c r="A566">
        <f t="shared" si="15"/>
        <v>65</v>
      </c>
      <c r="B566">
        <v>2</v>
      </c>
      <c r="C566">
        <v>16</v>
      </c>
      <c r="D566">
        <v>4</v>
      </c>
      <c r="E566" t="s">
        <v>16</v>
      </c>
      <c r="G566">
        <v>80</v>
      </c>
      <c r="H566">
        <v>0</v>
      </c>
      <c r="I566" s="1">
        <v>0</v>
      </c>
      <c r="J566" s="12">
        <f t="shared" si="14"/>
        <v>0</v>
      </c>
      <c r="K566" s="13">
        <v>13.9</v>
      </c>
      <c r="L566">
        <v>3</v>
      </c>
    </row>
    <row r="567" spans="1:12" x14ac:dyDescent="0.2">
      <c r="A567">
        <f t="shared" si="15"/>
        <v>65</v>
      </c>
      <c r="B567">
        <v>3</v>
      </c>
      <c r="C567">
        <v>16</v>
      </c>
      <c r="D567">
        <v>4</v>
      </c>
      <c r="E567" t="s">
        <v>16</v>
      </c>
      <c r="J567" s="12" t="s">
        <v>13</v>
      </c>
      <c r="K567" s="13">
        <v>15</v>
      </c>
      <c r="L567">
        <v>3</v>
      </c>
    </row>
    <row r="568" spans="1:12" x14ac:dyDescent="0.2">
      <c r="A568">
        <f t="shared" si="15"/>
        <v>65</v>
      </c>
      <c r="B568">
        <v>7</v>
      </c>
      <c r="C568">
        <v>16</v>
      </c>
      <c r="D568">
        <v>4</v>
      </c>
      <c r="E568" t="s">
        <v>16</v>
      </c>
      <c r="G568">
        <v>69</v>
      </c>
      <c r="H568">
        <v>0</v>
      </c>
      <c r="I568" s="1">
        <v>0</v>
      </c>
      <c r="J568" s="12">
        <f t="shared" si="14"/>
        <v>0</v>
      </c>
      <c r="K568" s="13">
        <v>13.7</v>
      </c>
      <c r="L568">
        <v>3</v>
      </c>
    </row>
    <row r="569" spans="1:12" x14ac:dyDescent="0.2">
      <c r="A569">
        <f>A558+1</f>
        <v>65</v>
      </c>
      <c r="B569">
        <v>14</v>
      </c>
      <c r="C569">
        <v>16</v>
      </c>
      <c r="D569">
        <v>4</v>
      </c>
      <c r="E569" t="s">
        <v>16</v>
      </c>
      <c r="J569" t="s">
        <v>13</v>
      </c>
      <c r="K569" s="13">
        <v>12.5</v>
      </c>
      <c r="L569">
        <v>3</v>
      </c>
    </row>
    <row r="570" spans="1:12" x14ac:dyDescent="0.2">
      <c r="A570">
        <f>A559+1</f>
        <v>65</v>
      </c>
      <c r="B570">
        <v>28</v>
      </c>
      <c r="C570">
        <v>16</v>
      </c>
      <c r="D570">
        <v>4</v>
      </c>
      <c r="E570" t="s">
        <v>16</v>
      </c>
      <c r="J570" t="s">
        <v>13</v>
      </c>
      <c r="K570" s="13">
        <v>14.1</v>
      </c>
      <c r="L570">
        <v>3</v>
      </c>
    </row>
    <row r="571" spans="1:12" x14ac:dyDescent="0.2">
      <c r="A571">
        <f t="shared" ref="A571:A586" si="17">A562+1</f>
        <v>66</v>
      </c>
      <c r="B571">
        <v>0.25</v>
      </c>
      <c r="C571">
        <v>10</v>
      </c>
      <c r="D571">
        <v>5</v>
      </c>
      <c r="E571" t="s">
        <v>17</v>
      </c>
      <c r="G571">
        <v>65</v>
      </c>
      <c r="H571">
        <v>34</v>
      </c>
      <c r="I571" s="1">
        <v>52.3</v>
      </c>
      <c r="J571" s="12">
        <f t="shared" ref="J571:J577" si="18">I571/100</f>
        <v>0.52300000000000002</v>
      </c>
      <c r="L571">
        <v>3</v>
      </c>
    </row>
    <row r="572" spans="1:12" x14ac:dyDescent="0.2">
      <c r="A572">
        <f t="shared" si="17"/>
        <v>66</v>
      </c>
      <c r="B572">
        <v>0.5</v>
      </c>
      <c r="C572">
        <v>10</v>
      </c>
      <c r="D572">
        <v>5</v>
      </c>
      <c r="E572" t="s">
        <v>17</v>
      </c>
      <c r="G572">
        <v>60</v>
      </c>
      <c r="H572">
        <v>29</v>
      </c>
      <c r="I572" s="1">
        <v>48.3</v>
      </c>
      <c r="J572" s="12">
        <f t="shared" si="18"/>
        <v>0.48299999999999998</v>
      </c>
      <c r="L572">
        <v>3</v>
      </c>
    </row>
    <row r="573" spans="1:12" x14ac:dyDescent="0.2">
      <c r="A573">
        <f t="shared" si="17"/>
        <v>66</v>
      </c>
      <c r="B573">
        <v>0</v>
      </c>
      <c r="C573">
        <v>10</v>
      </c>
      <c r="D573">
        <v>5</v>
      </c>
      <c r="E573" t="s">
        <v>17</v>
      </c>
      <c r="F573">
        <v>4</v>
      </c>
      <c r="G573">
        <f>AVERAGE(G571:G572)</f>
        <v>62.5</v>
      </c>
      <c r="H573">
        <f>ROUND(AVERAGE(H571:H572),0)</f>
        <v>32</v>
      </c>
      <c r="I573" s="1">
        <f>AVERAGE(I571:I572)</f>
        <v>50.3</v>
      </c>
      <c r="J573" s="12">
        <f t="shared" si="18"/>
        <v>0.503</v>
      </c>
      <c r="K573">
        <v>13.1</v>
      </c>
      <c r="L573">
        <v>3</v>
      </c>
    </row>
    <row r="574" spans="1:12" x14ac:dyDescent="0.2">
      <c r="A574">
        <f t="shared" si="17"/>
        <v>66</v>
      </c>
      <c r="B574">
        <v>1</v>
      </c>
      <c r="C574">
        <v>10</v>
      </c>
      <c r="D574">
        <v>5</v>
      </c>
      <c r="E574" t="s">
        <v>17</v>
      </c>
      <c r="G574">
        <v>63</v>
      </c>
      <c r="H574">
        <v>2</v>
      </c>
      <c r="I574" s="1">
        <v>3.2</v>
      </c>
      <c r="J574" s="12">
        <f t="shared" si="18"/>
        <v>3.2000000000000001E-2</v>
      </c>
      <c r="K574">
        <v>11.4</v>
      </c>
      <c r="L574">
        <v>3</v>
      </c>
    </row>
    <row r="575" spans="1:12" x14ac:dyDescent="0.2">
      <c r="A575">
        <f t="shared" si="17"/>
        <v>66</v>
      </c>
      <c r="B575">
        <v>2</v>
      </c>
      <c r="C575">
        <v>10</v>
      </c>
      <c r="D575">
        <v>5</v>
      </c>
      <c r="E575" t="s">
        <v>17</v>
      </c>
      <c r="G575">
        <v>84</v>
      </c>
      <c r="H575">
        <v>0</v>
      </c>
      <c r="I575" s="1">
        <v>0</v>
      </c>
      <c r="J575" s="12">
        <f t="shared" si="18"/>
        <v>0</v>
      </c>
      <c r="K575">
        <v>11.3</v>
      </c>
      <c r="L575">
        <v>3</v>
      </c>
    </row>
    <row r="576" spans="1:12" x14ac:dyDescent="0.2">
      <c r="A576">
        <f t="shared" si="17"/>
        <v>66</v>
      </c>
      <c r="B576">
        <v>3</v>
      </c>
      <c r="C576">
        <v>10</v>
      </c>
      <c r="D576">
        <v>5</v>
      </c>
      <c r="E576" t="s">
        <v>17</v>
      </c>
      <c r="J576" s="12" t="s">
        <v>13</v>
      </c>
      <c r="K576">
        <v>10.9</v>
      </c>
      <c r="L576">
        <v>3</v>
      </c>
    </row>
    <row r="577" spans="1:12" x14ac:dyDescent="0.2">
      <c r="A577">
        <f t="shared" si="17"/>
        <v>66</v>
      </c>
      <c r="B577">
        <v>7</v>
      </c>
      <c r="C577">
        <v>10</v>
      </c>
      <c r="D577">
        <v>5</v>
      </c>
      <c r="E577" t="s">
        <v>17</v>
      </c>
      <c r="G577">
        <v>75</v>
      </c>
      <c r="H577">
        <v>0</v>
      </c>
      <c r="I577" s="1">
        <v>0</v>
      </c>
      <c r="J577" s="12">
        <f t="shared" si="18"/>
        <v>0</v>
      </c>
      <c r="K577">
        <v>10.6</v>
      </c>
      <c r="L577">
        <v>3</v>
      </c>
    </row>
    <row r="578" spans="1:12" x14ac:dyDescent="0.2">
      <c r="A578">
        <f t="shared" si="17"/>
        <v>66</v>
      </c>
      <c r="B578">
        <v>14</v>
      </c>
      <c r="C578">
        <v>10</v>
      </c>
      <c r="D578">
        <v>5</v>
      </c>
      <c r="E578" t="s">
        <v>17</v>
      </c>
      <c r="J578" t="s">
        <v>13</v>
      </c>
      <c r="K578">
        <v>10.8</v>
      </c>
      <c r="L578">
        <v>3</v>
      </c>
    </row>
    <row r="579" spans="1:12" x14ac:dyDescent="0.2">
      <c r="A579">
        <f t="shared" si="17"/>
        <v>66</v>
      </c>
      <c r="B579">
        <v>28</v>
      </c>
      <c r="C579">
        <v>10</v>
      </c>
      <c r="D579">
        <v>5</v>
      </c>
      <c r="E579" t="s">
        <v>17</v>
      </c>
      <c r="J579" t="s">
        <v>13</v>
      </c>
      <c r="K579">
        <v>12.1</v>
      </c>
      <c r="L579">
        <v>0</v>
      </c>
    </row>
    <row r="580" spans="1:12" x14ac:dyDescent="0.2">
      <c r="A580">
        <f t="shared" si="17"/>
        <v>67</v>
      </c>
      <c r="B580">
        <v>0.25</v>
      </c>
      <c r="C580">
        <v>8</v>
      </c>
      <c r="D580">
        <v>5</v>
      </c>
      <c r="E580" t="s">
        <v>17</v>
      </c>
      <c r="G580">
        <v>61</v>
      </c>
      <c r="H580">
        <v>41</v>
      </c>
      <c r="I580" s="1">
        <v>67.2</v>
      </c>
      <c r="J580" s="12">
        <f t="shared" ref="J580:J640" si="19">I580/100</f>
        <v>0.67200000000000004</v>
      </c>
      <c r="L580">
        <v>0</v>
      </c>
    </row>
    <row r="581" spans="1:12" x14ac:dyDescent="0.2">
      <c r="A581">
        <f t="shared" si="17"/>
        <v>67</v>
      </c>
      <c r="B581">
        <v>0.5</v>
      </c>
      <c r="C581">
        <v>8</v>
      </c>
      <c r="D581">
        <v>5</v>
      </c>
      <c r="E581" t="s">
        <v>17</v>
      </c>
      <c r="G581">
        <v>54</v>
      </c>
      <c r="H581">
        <v>32</v>
      </c>
      <c r="I581" s="1">
        <v>59.3</v>
      </c>
      <c r="J581" s="12">
        <f t="shared" si="19"/>
        <v>0.59299999999999997</v>
      </c>
      <c r="L581">
        <v>0</v>
      </c>
    </row>
    <row r="582" spans="1:12" x14ac:dyDescent="0.2">
      <c r="A582">
        <f t="shared" si="17"/>
        <v>67</v>
      </c>
      <c r="B582">
        <v>0</v>
      </c>
      <c r="C582">
        <v>8</v>
      </c>
      <c r="D582">
        <v>5</v>
      </c>
      <c r="E582" t="s">
        <v>17</v>
      </c>
      <c r="F582">
        <v>36</v>
      </c>
      <c r="G582">
        <f>AVERAGE(G580:G581)</f>
        <v>57.5</v>
      </c>
      <c r="H582">
        <f>ROUND(AVERAGE(H580:H581),0)</f>
        <v>37</v>
      </c>
      <c r="I582" s="16">
        <f>AVERAGE(I580:I581)</f>
        <v>63.25</v>
      </c>
      <c r="J582" s="12">
        <f t="shared" si="19"/>
        <v>0.63249999999999995</v>
      </c>
      <c r="K582">
        <v>13.2</v>
      </c>
      <c r="L582">
        <v>0</v>
      </c>
    </row>
    <row r="583" spans="1:12" x14ac:dyDescent="0.2">
      <c r="A583">
        <f t="shared" si="17"/>
        <v>67</v>
      </c>
      <c r="B583">
        <v>1</v>
      </c>
      <c r="C583">
        <v>8</v>
      </c>
      <c r="D583">
        <v>5</v>
      </c>
      <c r="E583" t="s">
        <v>17</v>
      </c>
      <c r="G583">
        <v>73</v>
      </c>
      <c r="H583">
        <v>0</v>
      </c>
      <c r="I583" s="1">
        <v>0</v>
      </c>
      <c r="J583" s="12">
        <f t="shared" si="19"/>
        <v>0</v>
      </c>
      <c r="K583">
        <v>11.2</v>
      </c>
      <c r="L583">
        <v>0</v>
      </c>
    </row>
    <row r="584" spans="1:12" x14ac:dyDescent="0.2">
      <c r="A584">
        <f t="shared" si="17"/>
        <v>67</v>
      </c>
      <c r="B584">
        <v>2</v>
      </c>
      <c r="C584">
        <v>8</v>
      </c>
      <c r="D584">
        <v>5</v>
      </c>
      <c r="E584" t="s">
        <v>17</v>
      </c>
      <c r="G584">
        <v>78</v>
      </c>
      <c r="H584">
        <v>19</v>
      </c>
      <c r="I584" s="1">
        <v>24.4</v>
      </c>
      <c r="J584" s="12">
        <f t="shared" si="19"/>
        <v>0.24399999999999999</v>
      </c>
      <c r="K584">
        <v>11.5</v>
      </c>
      <c r="L584">
        <v>0</v>
      </c>
    </row>
    <row r="585" spans="1:12" x14ac:dyDescent="0.2">
      <c r="A585">
        <f t="shared" si="17"/>
        <v>67</v>
      </c>
      <c r="B585">
        <v>3</v>
      </c>
      <c r="C585">
        <v>8</v>
      </c>
      <c r="D585">
        <v>5</v>
      </c>
      <c r="E585" t="s">
        <v>17</v>
      </c>
      <c r="J585" s="12" t="s">
        <v>13</v>
      </c>
      <c r="K585">
        <v>12</v>
      </c>
      <c r="L585">
        <v>0</v>
      </c>
    </row>
    <row r="586" spans="1:12" x14ac:dyDescent="0.2">
      <c r="A586">
        <f t="shared" si="17"/>
        <v>67</v>
      </c>
      <c r="B586">
        <v>7</v>
      </c>
      <c r="C586">
        <v>8</v>
      </c>
      <c r="D586">
        <v>5</v>
      </c>
      <c r="E586" t="s">
        <v>17</v>
      </c>
      <c r="G586">
        <v>72</v>
      </c>
      <c r="H586">
        <v>0</v>
      </c>
      <c r="I586" s="1">
        <v>0</v>
      </c>
      <c r="J586" s="12">
        <f t="shared" si="19"/>
        <v>0</v>
      </c>
      <c r="K586">
        <v>10.6</v>
      </c>
      <c r="L586">
        <v>0</v>
      </c>
    </row>
    <row r="587" spans="1:12" x14ac:dyDescent="0.2">
      <c r="A587">
        <f>A576+1</f>
        <v>67</v>
      </c>
      <c r="B587">
        <v>14</v>
      </c>
      <c r="C587">
        <v>8</v>
      </c>
      <c r="D587">
        <v>5</v>
      </c>
      <c r="E587" t="s">
        <v>17</v>
      </c>
      <c r="J587" t="s">
        <v>13</v>
      </c>
      <c r="K587">
        <v>12.4</v>
      </c>
      <c r="L587">
        <v>0</v>
      </c>
    </row>
    <row r="588" spans="1:12" x14ac:dyDescent="0.2">
      <c r="A588">
        <f t="shared" ref="A588:A638" si="20">A579+1</f>
        <v>67</v>
      </c>
      <c r="B588">
        <v>28</v>
      </c>
      <c r="C588">
        <v>8</v>
      </c>
      <c r="D588">
        <v>5</v>
      </c>
      <c r="E588" t="s">
        <v>17</v>
      </c>
      <c r="J588" t="s">
        <v>13</v>
      </c>
      <c r="K588">
        <v>12.9</v>
      </c>
      <c r="L588">
        <v>0</v>
      </c>
    </row>
    <row r="589" spans="1:12" x14ac:dyDescent="0.2">
      <c r="A589">
        <f t="shared" si="20"/>
        <v>68</v>
      </c>
      <c r="B589">
        <v>0.25</v>
      </c>
      <c r="C589">
        <v>14</v>
      </c>
      <c r="D589">
        <v>5</v>
      </c>
      <c r="E589" t="s">
        <v>17</v>
      </c>
      <c r="G589">
        <v>67</v>
      </c>
      <c r="H589">
        <v>0</v>
      </c>
      <c r="I589" s="1">
        <v>0</v>
      </c>
      <c r="J589" s="12">
        <f t="shared" ref="J589:J649" si="21">I589/100</f>
        <v>0</v>
      </c>
      <c r="L589">
        <v>2</v>
      </c>
    </row>
    <row r="590" spans="1:12" x14ac:dyDescent="0.2">
      <c r="A590">
        <f t="shared" si="20"/>
        <v>68</v>
      </c>
      <c r="B590">
        <v>0.5</v>
      </c>
      <c r="C590">
        <v>14</v>
      </c>
      <c r="D590">
        <v>5</v>
      </c>
      <c r="E590" t="s">
        <v>17</v>
      </c>
      <c r="G590">
        <v>70</v>
      </c>
      <c r="H590">
        <v>0</v>
      </c>
      <c r="I590" s="1">
        <v>0</v>
      </c>
      <c r="J590" s="12">
        <f t="shared" si="21"/>
        <v>0</v>
      </c>
      <c r="L590">
        <v>2</v>
      </c>
    </row>
    <row r="591" spans="1:12" x14ac:dyDescent="0.2">
      <c r="A591">
        <f t="shared" si="20"/>
        <v>68</v>
      </c>
      <c r="B591">
        <v>0</v>
      </c>
      <c r="C591">
        <v>14</v>
      </c>
      <c r="D591">
        <v>5</v>
      </c>
      <c r="E591" t="s">
        <v>17</v>
      </c>
      <c r="F591">
        <v>3</v>
      </c>
      <c r="G591">
        <f>AVERAGE(G589:G590)</f>
        <v>68.5</v>
      </c>
      <c r="H591">
        <f>ROUND(AVERAGE(H589:H590),0)</f>
        <v>0</v>
      </c>
      <c r="I591" s="16">
        <f>AVERAGE(I589:I590)</f>
        <v>0</v>
      </c>
      <c r="J591" s="12">
        <f t="shared" si="21"/>
        <v>0</v>
      </c>
      <c r="K591">
        <v>12.6</v>
      </c>
      <c r="L591">
        <v>2</v>
      </c>
    </row>
    <row r="592" spans="1:12" x14ac:dyDescent="0.2">
      <c r="A592">
        <f t="shared" si="20"/>
        <v>68</v>
      </c>
      <c r="B592">
        <v>1</v>
      </c>
      <c r="C592">
        <v>14</v>
      </c>
      <c r="D592">
        <v>5</v>
      </c>
      <c r="E592" t="s">
        <v>17</v>
      </c>
      <c r="G592">
        <v>69</v>
      </c>
      <c r="H592">
        <v>0</v>
      </c>
      <c r="I592" s="1">
        <v>0</v>
      </c>
      <c r="J592" s="12">
        <f t="shared" si="21"/>
        <v>0</v>
      </c>
      <c r="K592">
        <v>11.7</v>
      </c>
      <c r="L592">
        <v>2</v>
      </c>
    </row>
    <row r="593" spans="1:12" x14ac:dyDescent="0.2">
      <c r="A593">
        <f t="shared" si="20"/>
        <v>68</v>
      </c>
      <c r="B593">
        <v>2</v>
      </c>
      <c r="C593">
        <v>14</v>
      </c>
      <c r="D593">
        <v>5</v>
      </c>
      <c r="E593" t="s">
        <v>17</v>
      </c>
      <c r="G593">
        <v>71</v>
      </c>
      <c r="H593">
        <v>0</v>
      </c>
      <c r="I593" s="1">
        <v>0</v>
      </c>
      <c r="J593" s="12">
        <f t="shared" si="21"/>
        <v>0</v>
      </c>
      <c r="K593">
        <v>10.8</v>
      </c>
      <c r="L593">
        <v>2</v>
      </c>
    </row>
    <row r="594" spans="1:12" x14ac:dyDescent="0.2">
      <c r="A594">
        <f t="shared" si="20"/>
        <v>68</v>
      </c>
      <c r="B594">
        <v>3</v>
      </c>
      <c r="C594">
        <v>14</v>
      </c>
      <c r="D594">
        <v>5</v>
      </c>
      <c r="E594" t="s">
        <v>17</v>
      </c>
      <c r="J594" s="12" t="s">
        <v>13</v>
      </c>
      <c r="K594" s="6" t="s">
        <v>13</v>
      </c>
      <c r="L594">
        <v>2</v>
      </c>
    </row>
    <row r="595" spans="1:12" x14ac:dyDescent="0.2">
      <c r="A595">
        <f t="shared" si="20"/>
        <v>68</v>
      </c>
      <c r="B595">
        <v>7</v>
      </c>
      <c r="C595">
        <v>14</v>
      </c>
      <c r="D595">
        <v>5</v>
      </c>
      <c r="E595" t="s">
        <v>17</v>
      </c>
      <c r="G595">
        <v>78</v>
      </c>
      <c r="H595">
        <v>0</v>
      </c>
      <c r="I595" s="1">
        <v>0</v>
      </c>
      <c r="J595" s="12">
        <f t="shared" si="21"/>
        <v>0</v>
      </c>
      <c r="K595">
        <v>11.1</v>
      </c>
      <c r="L595">
        <v>2</v>
      </c>
    </row>
    <row r="596" spans="1:12" x14ac:dyDescent="0.2">
      <c r="A596">
        <f t="shared" si="20"/>
        <v>68</v>
      </c>
      <c r="B596">
        <v>14</v>
      </c>
      <c r="C596">
        <v>14</v>
      </c>
      <c r="D596">
        <v>5</v>
      </c>
      <c r="E596" t="s">
        <v>17</v>
      </c>
      <c r="J596" t="s">
        <v>13</v>
      </c>
      <c r="K596">
        <v>12</v>
      </c>
      <c r="L596">
        <v>2</v>
      </c>
    </row>
    <row r="597" spans="1:12" x14ac:dyDescent="0.2">
      <c r="A597">
        <f t="shared" si="20"/>
        <v>68</v>
      </c>
      <c r="B597">
        <v>28</v>
      </c>
      <c r="C597">
        <v>14</v>
      </c>
      <c r="D597">
        <v>5</v>
      </c>
      <c r="E597" t="s">
        <v>17</v>
      </c>
      <c r="J597" t="s">
        <v>13</v>
      </c>
      <c r="K597">
        <v>11.8</v>
      </c>
      <c r="L597">
        <v>2</v>
      </c>
    </row>
    <row r="598" spans="1:12" x14ac:dyDescent="0.2">
      <c r="A598">
        <f t="shared" si="20"/>
        <v>69</v>
      </c>
      <c r="B598">
        <v>0.25</v>
      </c>
      <c r="C598">
        <v>17</v>
      </c>
      <c r="D598">
        <v>5</v>
      </c>
      <c r="E598" t="s">
        <v>17</v>
      </c>
      <c r="G598">
        <v>72</v>
      </c>
      <c r="H598">
        <v>0</v>
      </c>
      <c r="I598" s="1">
        <v>0</v>
      </c>
      <c r="J598" s="12">
        <f t="shared" si="19"/>
        <v>0</v>
      </c>
      <c r="L598">
        <v>0</v>
      </c>
    </row>
    <row r="599" spans="1:12" x14ac:dyDescent="0.2">
      <c r="A599">
        <f t="shared" si="20"/>
        <v>69</v>
      </c>
      <c r="B599">
        <v>0.5</v>
      </c>
      <c r="C599">
        <v>17</v>
      </c>
      <c r="D599">
        <v>5</v>
      </c>
      <c r="E599" t="s">
        <v>17</v>
      </c>
      <c r="G599">
        <v>79</v>
      </c>
      <c r="H599">
        <v>0</v>
      </c>
      <c r="I599" s="1">
        <v>0</v>
      </c>
      <c r="J599" s="12">
        <f t="shared" si="19"/>
        <v>0</v>
      </c>
      <c r="L599">
        <v>0</v>
      </c>
    </row>
    <row r="600" spans="1:12" x14ac:dyDescent="0.2">
      <c r="A600">
        <f t="shared" si="20"/>
        <v>69</v>
      </c>
      <c r="B600">
        <v>0</v>
      </c>
      <c r="C600">
        <v>17</v>
      </c>
      <c r="D600">
        <v>5</v>
      </c>
      <c r="E600" t="s">
        <v>17</v>
      </c>
      <c r="F600">
        <v>3</v>
      </c>
      <c r="G600">
        <f>AVERAGE(G598:G599)</f>
        <v>75.5</v>
      </c>
      <c r="H600">
        <f>ROUND(AVERAGE(H598:H599),0)</f>
        <v>0</v>
      </c>
      <c r="I600" s="1">
        <v>0</v>
      </c>
      <c r="J600" s="12">
        <f t="shared" si="19"/>
        <v>0</v>
      </c>
      <c r="K600">
        <v>14.6</v>
      </c>
      <c r="L600">
        <v>0</v>
      </c>
    </row>
    <row r="601" spans="1:12" x14ac:dyDescent="0.2">
      <c r="A601">
        <f t="shared" si="20"/>
        <v>69</v>
      </c>
      <c r="B601">
        <v>1</v>
      </c>
      <c r="C601">
        <v>17</v>
      </c>
      <c r="D601">
        <v>5</v>
      </c>
      <c r="E601" t="s">
        <v>17</v>
      </c>
      <c r="G601">
        <v>76</v>
      </c>
      <c r="H601">
        <v>0</v>
      </c>
      <c r="I601" s="1">
        <v>0</v>
      </c>
      <c r="J601" s="12">
        <f t="shared" si="19"/>
        <v>0</v>
      </c>
      <c r="K601">
        <v>13.3</v>
      </c>
      <c r="L601">
        <v>0</v>
      </c>
    </row>
    <row r="602" spans="1:12" x14ac:dyDescent="0.2">
      <c r="A602">
        <f t="shared" si="20"/>
        <v>69</v>
      </c>
      <c r="B602">
        <v>2</v>
      </c>
      <c r="C602">
        <v>17</v>
      </c>
      <c r="D602">
        <v>5</v>
      </c>
      <c r="E602" t="s">
        <v>17</v>
      </c>
      <c r="G602">
        <v>73</v>
      </c>
      <c r="H602">
        <v>0</v>
      </c>
      <c r="I602" s="1">
        <v>0</v>
      </c>
      <c r="J602" s="12">
        <f t="shared" si="19"/>
        <v>0</v>
      </c>
      <c r="K602">
        <v>13.4</v>
      </c>
      <c r="L602">
        <v>0</v>
      </c>
    </row>
    <row r="603" spans="1:12" x14ac:dyDescent="0.2">
      <c r="A603">
        <f t="shared" si="20"/>
        <v>69</v>
      </c>
      <c r="B603">
        <v>3</v>
      </c>
      <c r="C603">
        <v>17</v>
      </c>
      <c r="D603">
        <v>5</v>
      </c>
      <c r="E603" t="s">
        <v>17</v>
      </c>
      <c r="J603" s="12" t="s">
        <v>13</v>
      </c>
      <c r="K603">
        <v>13.9</v>
      </c>
      <c r="L603">
        <v>0</v>
      </c>
    </row>
    <row r="604" spans="1:12" x14ac:dyDescent="0.2">
      <c r="A604">
        <f t="shared" ref="A604:A605" si="22">A593+1</f>
        <v>69</v>
      </c>
      <c r="B604">
        <v>7</v>
      </c>
      <c r="C604">
        <v>17</v>
      </c>
      <c r="D604">
        <v>5</v>
      </c>
      <c r="E604" t="s">
        <v>17</v>
      </c>
      <c r="G604">
        <v>81</v>
      </c>
      <c r="H604">
        <v>0</v>
      </c>
      <c r="I604" s="1">
        <v>0</v>
      </c>
      <c r="J604" s="12">
        <f t="shared" si="19"/>
        <v>0</v>
      </c>
      <c r="K604">
        <v>13.4</v>
      </c>
      <c r="L604">
        <v>0</v>
      </c>
    </row>
    <row r="605" spans="1:12" x14ac:dyDescent="0.2">
      <c r="A605">
        <f t="shared" si="22"/>
        <v>69</v>
      </c>
      <c r="B605">
        <v>14</v>
      </c>
      <c r="C605">
        <v>17</v>
      </c>
      <c r="D605">
        <v>5</v>
      </c>
      <c r="E605" t="s">
        <v>17</v>
      </c>
      <c r="J605" t="s">
        <v>13</v>
      </c>
      <c r="K605">
        <v>12.4</v>
      </c>
      <c r="L605">
        <v>0</v>
      </c>
    </row>
    <row r="606" spans="1:12" x14ac:dyDescent="0.2">
      <c r="A606">
        <f t="shared" ref="A606:A669" si="23">A597+1</f>
        <v>69</v>
      </c>
      <c r="B606">
        <v>28</v>
      </c>
      <c r="C606">
        <v>17</v>
      </c>
      <c r="D606">
        <v>5</v>
      </c>
      <c r="E606" t="s">
        <v>17</v>
      </c>
      <c r="J606" t="s">
        <v>13</v>
      </c>
      <c r="K606">
        <v>13.2</v>
      </c>
      <c r="L606">
        <v>0</v>
      </c>
    </row>
    <row r="607" spans="1:12" x14ac:dyDescent="0.2">
      <c r="A607">
        <f t="shared" si="23"/>
        <v>70</v>
      </c>
      <c r="B607">
        <v>0.25</v>
      </c>
      <c r="C607">
        <v>11</v>
      </c>
      <c r="D607">
        <v>5</v>
      </c>
      <c r="E607" t="s">
        <v>17</v>
      </c>
      <c r="G607">
        <v>74</v>
      </c>
      <c r="H607">
        <v>0</v>
      </c>
      <c r="I607" s="1">
        <v>0</v>
      </c>
      <c r="J607" s="12">
        <f t="shared" si="21"/>
        <v>0</v>
      </c>
      <c r="L607">
        <v>0</v>
      </c>
    </row>
    <row r="608" spans="1:12" x14ac:dyDescent="0.2">
      <c r="A608">
        <f t="shared" si="23"/>
        <v>70</v>
      </c>
      <c r="B608">
        <v>0.5</v>
      </c>
      <c r="C608">
        <v>11</v>
      </c>
      <c r="D608">
        <v>5</v>
      </c>
      <c r="E608" t="s">
        <v>17</v>
      </c>
      <c r="G608">
        <v>66</v>
      </c>
      <c r="H608">
        <v>4</v>
      </c>
      <c r="I608" s="1">
        <v>6.1</v>
      </c>
      <c r="J608" s="12">
        <f t="shared" si="21"/>
        <v>6.0999999999999999E-2</v>
      </c>
      <c r="L608">
        <v>0</v>
      </c>
    </row>
    <row r="609" spans="1:12" x14ac:dyDescent="0.2">
      <c r="A609">
        <f t="shared" si="23"/>
        <v>70</v>
      </c>
      <c r="B609">
        <v>0</v>
      </c>
      <c r="C609">
        <v>11</v>
      </c>
      <c r="D609">
        <v>5</v>
      </c>
      <c r="E609" t="s">
        <v>17</v>
      </c>
      <c r="F609">
        <v>4</v>
      </c>
      <c r="G609">
        <f>AVERAGE(G607:G608)</f>
        <v>70</v>
      </c>
      <c r="H609">
        <f>ROUND(AVERAGE(H607:H608),0)</f>
        <v>2</v>
      </c>
      <c r="I609" s="1">
        <f>AVERAGE(I607:I608)</f>
        <v>3.05</v>
      </c>
      <c r="J609" s="12">
        <f t="shared" si="21"/>
        <v>3.0499999999999999E-2</v>
      </c>
      <c r="K609">
        <v>11.5</v>
      </c>
      <c r="L609">
        <v>0</v>
      </c>
    </row>
    <row r="610" spans="1:12" x14ac:dyDescent="0.2">
      <c r="A610">
        <f t="shared" si="23"/>
        <v>70</v>
      </c>
      <c r="B610">
        <v>1</v>
      </c>
      <c r="C610">
        <v>11</v>
      </c>
      <c r="D610">
        <v>5</v>
      </c>
      <c r="E610" t="s">
        <v>17</v>
      </c>
      <c r="G610">
        <v>58</v>
      </c>
      <c r="H610">
        <v>1</v>
      </c>
      <c r="I610" s="1">
        <v>1.7</v>
      </c>
      <c r="J610" s="12">
        <f t="shared" si="21"/>
        <v>1.7000000000000001E-2</v>
      </c>
      <c r="K610">
        <v>10.199999999999999</v>
      </c>
      <c r="L610">
        <v>0</v>
      </c>
    </row>
    <row r="611" spans="1:12" x14ac:dyDescent="0.2">
      <c r="A611">
        <f t="shared" si="23"/>
        <v>70</v>
      </c>
      <c r="B611">
        <v>2</v>
      </c>
      <c r="C611">
        <v>11</v>
      </c>
      <c r="D611">
        <v>5</v>
      </c>
      <c r="E611" t="s">
        <v>17</v>
      </c>
      <c r="G611">
        <v>65</v>
      </c>
      <c r="H611">
        <v>2</v>
      </c>
      <c r="I611" s="1">
        <v>3.1</v>
      </c>
      <c r="J611" s="12">
        <f t="shared" si="21"/>
        <v>3.1E-2</v>
      </c>
      <c r="K611">
        <v>10.8</v>
      </c>
      <c r="L611">
        <v>0</v>
      </c>
    </row>
    <row r="612" spans="1:12" x14ac:dyDescent="0.2">
      <c r="A612">
        <f t="shared" si="23"/>
        <v>70</v>
      </c>
      <c r="B612">
        <v>3</v>
      </c>
      <c r="C612">
        <v>11</v>
      </c>
      <c r="D612">
        <v>5</v>
      </c>
      <c r="E612" t="s">
        <v>17</v>
      </c>
      <c r="J612" s="12" t="s">
        <v>13</v>
      </c>
      <c r="K612">
        <v>11.6</v>
      </c>
      <c r="L612">
        <v>0</v>
      </c>
    </row>
    <row r="613" spans="1:12" x14ac:dyDescent="0.2">
      <c r="A613">
        <f t="shared" si="23"/>
        <v>70</v>
      </c>
      <c r="B613">
        <v>7</v>
      </c>
      <c r="C613">
        <v>11</v>
      </c>
      <c r="D613">
        <v>5</v>
      </c>
      <c r="E613" t="s">
        <v>17</v>
      </c>
      <c r="G613">
        <v>66</v>
      </c>
      <c r="H613">
        <v>0</v>
      </c>
      <c r="I613" s="1">
        <v>0</v>
      </c>
      <c r="J613" s="12">
        <f t="shared" si="21"/>
        <v>0</v>
      </c>
      <c r="K613">
        <v>10</v>
      </c>
      <c r="L613">
        <v>0</v>
      </c>
    </row>
    <row r="614" spans="1:12" x14ac:dyDescent="0.2">
      <c r="A614">
        <f t="shared" si="23"/>
        <v>70</v>
      </c>
      <c r="B614">
        <v>14</v>
      </c>
      <c r="C614">
        <v>11</v>
      </c>
      <c r="D614">
        <v>5</v>
      </c>
      <c r="E614" t="s">
        <v>17</v>
      </c>
      <c r="J614" t="s">
        <v>13</v>
      </c>
      <c r="K614">
        <v>10.199999999999999</v>
      </c>
      <c r="L614">
        <v>0</v>
      </c>
    </row>
    <row r="615" spans="1:12" x14ac:dyDescent="0.2">
      <c r="A615">
        <f t="shared" si="23"/>
        <v>70</v>
      </c>
      <c r="B615">
        <v>28</v>
      </c>
      <c r="C615">
        <v>11</v>
      </c>
      <c r="D615">
        <v>5</v>
      </c>
      <c r="E615" t="s">
        <v>17</v>
      </c>
      <c r="J615" t="s">
        <v>13</v>
      </c>
      <c r="K615">
        <v>11.7</v>
      </c>
      <c r="L615">
        <v>0</v>
      </c>
    </row>
    <row r="616" spans="1:12" x14ac:dyDescent="0.2">
      <c r="A616">
        <f t="shared" si="23"/>
        <v>71</v>
      </c>
      <c r="B616">
        <v>0.25</v>
      </c>
      <c r="C616">
        <v>10</v>
      </c>
      <c r="D616">
        <v>5</v>
      </c>
      <c r="E616" t="s">
        <v>17</v>
      </c>
      <c r="G616">
        <v>52</v>
      </c>
      <c r="H616">
        <v>41</v>
      </c>
      <c r="I616" s="1">
        <v>78.8</v>
      </c>
      <c r="J616" s="12">
        <f t="shared" si="19"/>
        <v>0.78799999999999992</v>
      </c>
      <c r="L616">
        <v>0</v>
      </c>
    </row>
    <row r="617" spans="1:12" x14ac:dyDescent="0.2">
      <c r="A617">
        <f t="shared" si="23"/>
        <v>71</v>
      </c>
      <c r="B617">
        <v>0.5</v>
      </c>
      <c r="C617">
        <v>10</v>
      </c>
      <c r="D617">
        <v>5</v>
      </c>
      <c r="E617" t="s">
        <v>17</v>
      </c>
      <c r="G617">
        <v>53</v>
      </c>
      <c r="H617">
        <v>48</v>
      </c>
      <c r="I617" s="1">
        <v>90.6</v>
      </c>
      <c r="J617" s="12">
        <f t="shared" si="19"/>
        <v>0.90599999999999992</v>
      </c>
      <c r="L617">
        <v>0</v>
      </c>
    </row>
    <row r="618" spans="1:12" x14ac:dyDescent="0.2">
      <c r="A618">
        <f t="shared" si="23"/>
        <v>71</v>
      </c>
      <c r="B618">
        <v>0</v>
      </c>
      <c r="C618">
        <v>10</v>
      </c>
      <c r="D618">
        <v>5</v>
      </c>
      <c r="E618" t="s">
        <v>17</v>
      </c>
      <c r="F618">
        <v>34</v>
      </c>
      <c r="G618">
        <f>AVERAGE(G616:G617)</f>
        <v>52.5</v>
      </c>
      <c r="H618">
        <f>ROUND(AVERAGE(H616:H617),0)</f>
        <v>45</v>
      </c>
      <c r="I618" s="1">
        <f>AVERAGE(I616:I617)</f>
        <v>84.699999999999989</v>
      </c>
      <c r="J618" s="12">
        <f t="shared" si="19"/>
        <v>0.84699999999999986</v>
      </c>
      <c r="K618">
        <v>12</v>
      </c>
      <c r="L618">
        <v>0</v>
      </c>
    </row>
    <row r="619" spans="1:12" x14ac:dyDescent="0.2">
      <c r="A619">
        <f t="shared" si="23"/>
        <v>71</v>
      </c>
      <c r="B619">
        <v>1</v>
      </c>
      <c r="C619">
        <v>10</v>
      </c>
      <c r="D619">
        <v>5</v>
      </c>
      <c r="E619" t="s">
        <v>17</v>
      </c>
      <c r="G619">
        <v>62</v>
      </c>
      <c r="H619">
        <v>19</v>
      </c>
      <c r="I619" s="1">
        <v>30.6</v>
      </c>
      <c r="J619" s="12">
        <f t="shared" si="19"/>
        <v>0.30599999999999999</v>
      </c>
      <c r="K619">
        <v>11.3</v>
      </c>
      <c r="L619">
        <v>0</v>
      </c>
    </row>
    <row r="620" spans="1:12" x14ac:dyDescent="0.2">
      <c r="A620">
        <f t="shared" si="23"/>
        <v>71</v>
      </c>
      <c r="B620">
        <v>2</v>
      </c>
      <c r="C620">
        <v>10</v>
      </c>
      <c r="D620">
        <v>5</v>
      </c>
      <c r="E620" t="s">
        <v>17</v>
      </c>
      <c r="G620">
        <v>62</v>
      </c>
      <c r="H620">
        <v>4</v>
      </c>
      <c r="I620" s="1">
        <v>6.5</v>
      </c>
      <c r="J620" s="12">
        <f t="shared" si="19"/>
        <v>6.5000000000000002E-2</v>
      </c>
      <c r="K620">
        <v>11.6</v>
      </c>
      <c r="L620">
        <v>0</v>
      </c>
    </row>
    <row r="621" spans="1:12" x14ac:dyDescent="0.2">
      <c r="A621">
        <f t="shared" si="23"/>
        <v>71</v>
      </c>
      <c r="B621">
        <v>3</v>
      </c>
      <c r="C621">
        <v>10</v>
      </c>
      <c r="D621">
        <v>5</v>
      </c>
      <c r="E621" t="s">
        <v>17</v>
      </c>
      <c r="J621" s="12" t="s">
        <v>13</v>
      </c>
      <c r="K621">
        <v>12.3</v>
      </c>
      <c r="L621">
        <v>0</v>
      </c>
    </row>
    <row r="622" spans="1:12" x14ac:dyDescent="0.2">
      <c r="A622">
        <f t="shared" ref="A622" si="24">A611+1</f>
        <v>71</v>
      </c>
      <c r="B622">
        <v>7</v>
      </c>
      <c r="C622">
        <v>10</v>
      </c>
      <c r="D622">
        <v>5</v>
      </c>
      <c r="E622" t="s">
        <v>17</v>
      </c>
      <c r="G622">
        <v>65</v>
      </c>
      <c r="H622">
        <v>0</v>
      </c>
      <c r="I622" s="1">
        <v>0</v>
      </c>
      <c r="J622" s="12">
        <f t="shared" si="19"/>
        <v>0</v>
      </c>
      <c r="K622">
        <v>13.7</v>
      </c>
      <c r="L622">
        <v>0</v>
      </c>
    </row>
    <row r="623" spans="1:12" x14ac:dyDescent="0.2">
      <c r="A623">
        <f t="shared" si="20"/>
        <v>71</v>
      </c>
      <c r="B623">
        <v>14</v>
      </c>
      <c r="C623">
        <v>10</v>
      </c>
      <c r="D623">
        <v>5</v>
      </c>
      <c r="E623" t="s">
        <v>17</v>
      </c>
      <c r="J623" t="s">
        <v>13</v>
      </c>
      <c r="K623">
        <v>12.3</v>
      </c>
      <c r="L623">
        <v>0</v>
      </c>
    </row>
    <row r="624" spans="1:12" x14ac:dyDescent="0.2">
      <c r="A624">
        <f t="shared" si="20"/>
        <v>71</v>
      </c>
      <c r="B624">
        <v>28</v>
      </c>
      <c r="C624">
        <v>10</v>
      </c>
      <c r="D624">
        <v>5</v>
      </c>
      <c r="E624" t="s">
        <v>17</v>
      </c>
      <c r="J624" t="s">
        <v>13</v>
      </c>
      <c r="K624">
        <v>12.9</v>
      </c>
      <c r="L624">
        <v>0</v>
      </c>
    </row>
    <row r="625" spans="1:12" x14ac:dyDescent="0.2">
      <c r="A625">
        <f t="shared" si="20"/>
        <v>72</v>
      </c>
      <c r="B625">
        <v>0.25</v>
      </c>
      <c r="C625">
        <v>11</v>
      </c>
      <c r="D625">
        <v>5</v>
      </c>
      <c r="E625" t="s">
        <v>17</v>
      </c>
      <c r="G625">
        <v>62</v>
      </c>
      <c r="H625">
        <v>0</v>
      </c>
      <c r="I625" s="1">
        <v>0</v>
      </c>
      <c r="J625" s="12">
        <f t="shared" si="21"/>
        <v>0</v>
      </c>
      <c r="L625">
        <v>0</v>
      </c>
    </row>
    <row r="626" spans="1:12" x14ac:dyDescent="0.2">
      <c r="A626">
        <f t="shared" si="20"/>
        <v>72</v>
      </c>
      <c r="B626">
        <v>0.5</v>
      </c>
      <c r="C626">
        <v>11</v>
      </c>
      <c r="D626">
        <v>5</v>
      </c>
      <c r="E626" t="s">
        <v>17</v>
      </c>
      <c r="G626">
        <v>63</v>
      </c>
      <c r="H626">
        <v>0</v>
      </c>
      <c r="I626" s="1">
        <v>0</v>
      </c>
      <c r="J626" s="12">
        <f t="shared" si="21"/>
        <v>0</v>
      </c>
      <c r="L626">
        <v>0</v>
      </c>
    </row>
    <row r="627" spans="1:12" x14ac:dyDescent="0.2">
      <c r="A627">
        <f t="shared" si="20"/>
        <v>72</v>
      </c>
      <c r="B627">
        <v>0</v>
      </c>
      <c r="C627">
        <v>11</v>
      </c>
      <c r="D627">
        <v>5</v>
      </c>
      <c r="E627" t="s">
        <v>17</v>
      </c>
      <c r="F627">
        <v>9</v>
      </c>
      <c r="G627">
        <f>AVERAGE(G625:G626)</f>
        <v>62.5</v>
      </c>
      <c r="H627">
        <f>ROUND(AVERAGE(H625:H626),0)</f>
        <v>0</v>
      </c>
      <c r="I627" s="1">
        <v>0</v>
      </c>
      <c r="J627" s="12">
        <f t="shared" si="21"/>
        <v>0</v>
      </c>
      <c r="K627">
        <v>13.1</v>
      </c>
      <c r="L627">
        <v>0</v>
      </c>
    </row>
    <row r="628" spans="1:12" x14ac:dyDescent="0.2">
      <c r="A628">
        <f t="shared" si="20"/>
        <v>72</v>
      </c>
      <c r="B628">
        <v>1</v>
      </c>
      <c r="C628">
        <v>11</v>
      </c>
      <c r="D628">
        <v>5</v>
      </c>
      <c r="E628" t="s">
        <v>17</v>
      </c>
      <c r="G628">
        <v>73</v>
      </c>
      <c r="H628">
        <v>0</v>
      </c>
      <c r="I628" s="1">
        <v>0</v>
      </c>
      <c r="J628" s="12">
        <f t="shared" si="21"/>
        <v>0</v>
      </c>
      <c r="K628">
        <v>11.2</v>
      </c>
      <c r="L628">
        <v>0</v>
      </c>
    </row>
    <row r="629" spans="1:12" x14ac:dyDescent="0.2">
      <c r="A629">
        <f t="shared" si="20"/>
        <v>72</v>
      </c>
      <c r="B629">
        <v>2</v>
      </c>
      <c r="C629">
        <v>11</v>
      </c>
      <c r="D629">
        <v>5</v>
      </c>
      <c r="E629" t="s">
        <v>17</v>
      </c>
      <c r="G629">
        <v>67</v>
      </c>
      <c r="H629">
        <v>1</v>
      </c>
      <c r="I629" s="1">
        <v>1.5</v>
      </c>
      <c r="J629" s="12">
        <f t="shared" si="21"/>
        <v>1.4999999999999999E-2</v>
      </c>
      <c r="K629">
        <v>11.3</v>
      </c>
      <c r="L629">
        <v>0</v>
      </c>
    </row>
    <row r="630" spans="1:12" x14ac:dyDescent="0.2">
      <c r="A630">
        <f t="shared" si="20"/>
        <v>72</v>
      </c>
      <c r="B630">
        <v>3</v>
      </c>
      <c r="C630">
        <v>11</v>
      </c>
      <c r="D630">
        <v>5</v>
      </c>
      <c r="E630" t="s">
        <v>17</v>
      </c>
      <c r="J630" s="12" t="s">
        <v>13</v>
      </c>
      <c r="K630">
        <v>11.1</v>
      </c>
      <c r="L630">
        <v>0</v>
      </c>
    </row>
    <row r="631" spans="1:12" x14ac:dyDescent="0.2">
      <c r="A631">
        <f t="shared" si="20"/>
        <v>72</v>
      </c>
      <c r="B631">
        <v>7</v>
      </c>
      <c r="C631">
        <v>11</v>
      </c>
      <c r="D631">
        <v>5</v>
      </c>
      <c r="E631" t="s">
        <v>17</v>
      </c>
      <c r="G631">
        <v>81</v>
      </c>
      <c r="H631">
        <v>0</v>
      </c>
      <c r="I631" s="1">
        <v>0</v>
      </c>
      <c r="J631" s="12">
        <f t="shared" si="21"/>
        <v>0</v>
      </c>
      <c r="K631">
        <v>11.1</v>
      </c>
      <c r="L631">
        <v>0</v>
      </c>
    </row>
    <row r="632" spans="1:12" x14ac:dyDescent="0.2">
      <c r="A632">
        <f t="shared" si="20"/>
        <v>72</v>
      </c>
      <c r="B632">
        <v>14</v>
      </c>
      <c r="C632">
        <v>11</v>
      </c>
      <c r="D632">
        <v>5</v>
      </c>
      <c r="E632" t="s">
        <v>17</v>
      </c>
      <c r="J632" t="s">
        <v>13</v>
      </c>
      <c r="K632">
        <v>10.1</v>
      </c>
      <c r="L632">
        <v>0</v>
      </c>
    </row>
    <row r="633" spans="1:12" x14ac:dyDescent="0.2">
      <c r="A633">
        <f t="shared" si="20"/>
        <v>72</v>
      </c>
      <c r="B633">
        <v>28</v>
      </c>
      <c r="C633">
        <v>11</v>
      </c>
      <c r="D633">
        <v>5</v>
      </c>
      <c r="E633" t="s">
        <v>17</v>
      </c>
      <c r="J633" t="s">
        <v>13</v>
      </c>
      <c r="K633">
        <v>10.5</v>
      </c>
      <c r="L633">
        <v>0</v>
      </c>
    </row>
    <row r="634" spans="1:12" x14ac:dyDescent="0.2">
      <c r="A634">
        <f t="shared" si="20"/>
        <v>73</v>
      </c>
      <c r="B634">
        <v>0.25</v>
      </c>
      <c r="C634">
        <v>10</v>
      </c>
      <c r="D634">
        <v>5</v>
      </c>
      <c r="E634" t="s">
        <v>17</v>
      </c>
      <c r="G634">
        <v>64</v>
      </c>
      <c r="H634">
        <v>12</v>
      </c>
      <c r="I634" s="1">
        <v>18.8</v>
      </c>
      <c r="J634" s="12">
        <f t="shared" si="19"/>
        <v>0.188</v>
      </c>
      <c r="L634">
        <v>0</v>
      </c>
    </row>
    <row r="635" spans="1:12" x14ac:dyDescent="0.2">
      <c r="A635">
        <f t="shared" si="20"/>
        <v>73</v>
      </c>
      <c r="B635">
        <v>0.5</v>
      </c>
      <c r="C635">
        <v>10</v>
      </c>
      <c r="D635">
        <v>5</v>
      </c>
      <c r="E635" t="s">
        <v>17</v>
      </c>
      <c r="G635">
        <v>70</v>
      </c>
      <c r="H635">
        <v>19</v>
      </c>
      <c r="I635" s="1">
        <v>27.1</v>
      </c>
      <c r="J635" s="12">
        <f t="shared" si="19"/>
        <v>0.27100000000000002</v>
      </c>
      <c r="L635">
        <v>0</v>
      </c>
    </row>
    <row r="636" spans="1:12" x14ac:dyDescent="0.2">
      <c r="A636">
        <f t="shared" si="20"/>
        <v>73</v>
      </c>
      <c r="B636">
        <v>0</v>
      </c>
      <c r="C636">
        <v>10</v>
      </c>
      <c r="D636">
        <v>5</v>
      </c>
      <c r="E636" t="s">
        <v>17</v>
      </c>
      <c r="F636">
        <v>11</v>
      </c>
      <c r="G636">
        <f>AVERAGE(G634:G635)</f>
        <v>67</v>
      </c>
      <c r="H636">
        <f>ROUND(AVERAGE(H634:H635),0)</f>
        <v>16</v>
      </c>
      <c r="I636" s="1">
        <f>AVERAGE(I634:I635)</f>
        <v>22.950000000000003</v>
      </c>
      <c r="J636" s="12">
        <f t="shared" si="19"/>
        <v>0.22950000000000004</v>
      </c>
      <c r="K636">
        <v>10.9</v>
      </c>
      <c r="L636">
        <v>0</v>
      </c>
    </row>
    <row r="637" spans="1:12" x14ac:dyDescent="0.2">
      <c r="A637">
        <f t="shared" si="20"/>
        <v>73</v>
      </c>
      <c r="B637">
        <v>1</v>
      </c>
      <c r="C637">
        <v>10</v>
      </c>
      <c r="D637">
        <v>5</v>
      </c>
      <c r="E637" t="s">
        <v>17</v>
      </c>
      <c r="G637">
        <v>48</v>
      </c>
      <c r="H637">
        <v>15</v>
      </c>
      <c r="I637" s="1">
        <v>31.3</v>
      </c>
      <c r="J637" s="12">
        <f t="shared" si="19"/>
        <v>0.313</v>
      </c>
      <c r="K637">
        <v>10.1</v>
      </c>
      <c r="L637">
        <v>0</v>
      </c>
    </row>
    <row r="638" spans="1:12" x14ac:dyDescent="0.2">
      <c r="A638">
        <f t="shared" si="20"/>
        <v>73</v>
      </c>
      <c r="B638">
        <v>2</v>
      </c>
      <c r="C638">
        <v>10</v>
      </c>
      <c r="D638">
        <v>5</v>
      </c>
      <c r="E638" t="s">
        <v>17</v>
      </c>
      <c r="G638">
        <v>83</v>
      </c>
      <c r="H638">
        <v>1</v>
      </c>
      <c r="I638" s="1">
        <v>1.2</v>
      </c>
      <c r="J638" s="12">
        <f t="shared" si="19"/>
        <v>1.2E-2</v>
      </c>
      <c r="K638">
        <v>10.5</v>
      </c>
      <c r="L638">
        <v>0</v>
      </c>
    </row>
    <row r="639" spans="1:12" x14ac:dyDescent="0.2">
      <c r="A639">
        <f t="shared" ref="A639:A640" si="25">A628+1</f>
        <v>73</v>
      </c>
      <c r="B639">
        <v>3</v>
      </c>
      <c r="C639">
        <v>10</v>
      </c>
      <c r="D639">
        <v>5</v>
      </c>
      <c r="E639" t="s">
        <v>17</v>
      </c>
      <c r="J639" s="12" t="s">
        <v>13</v>
      </c>
      <c r="K639">
        <v>10.9</v>
      </c>
      <c r="L639">
        <v>0</v>
      </c>
    </row>
    <row r="640" spans="1:12" x14ac:dyDescent="0.2">
      <c r="A640">
        <f t="shared" si="25"/>
        <v>73</v>
      </c>
      <c r="B640">
        <v>7</v>
      </c>
      <c r="C640">
        <v>10</v>
      </c>
      <c r="D640">
        <v>5</v>
      </c>
      <c r="E640" t="s">
        <v>17</v>
      </c>
      <c r="G640">
        <v>50</v>
      </c>
      <c r="H640">
        <v>0</v>
      </c>
      <c r="I640" s="1">
        <v>0</v>
      </c>
      <c r="J640" s="12">
        <f t="shared" si="19"/>
        <v>0</v>
      </c>
      <c r="K640">
        <v>11.7</v>
      </c>
      <c r="L640">
        <v>0</v>
      </c>
    </row>
    <row r="641" spans="1:12" x14ac:dyDescent="0.2">
      <c r="A641">
        <f t="shared" si="23"/>
        <v>73</v>
      </c>
      <c r="B641">
        <v>14</v>
      </c>
      <c r="C641">
        <v>10</v>
      </c>
      <c r="D641">
        <v>5</v>
      </c>
      <c r="E641" t="s">
        <v>17</v>
      </c>
      <c r="J641" t="s">
        <v>13</v>
      </c>
      <c r="K641">
        <v>11.8</v>
      </c>
      <c r="L641">
        <v>0</v>
      </c>
    </row>
    <row r="642" spans="1:12" x14ac:dyDescent="0.2">
      <c r="A642">
        <f t="shared" si="23"/>
        <v>73</v>
      </c>
      <c r="B642">
        <v>28</v>
      </c>
      <c r="C642">
        <v>10</v>
      </c>
      <c r="D642">
        <v>5</v>
      </c>
      <c r="E642" t="s">
        <v>17</v>
      </c>
      <c r="J642" t="s">
        <v>13</v>
      </c>
      <c r="K642">
        <v>11.2</v>
      </c>
      <c r="L642">
        <v>0</v>
      </c>
    </row>
    <row r="643" spans="1:12" x14ac:dyDescent="0.2">
      <c r="A643">
        <f t="shared" si="23"/>
        <v>74</v>
      </c>
      <c r="B643">
        <v>0.25</v>
      </c>
      <c r="C643">
        <v>7</v>
      </c>
      <c r="D643">
        <v>5</v>
      </c>
      <c r="E643" t="s">
        <v>17</v>
      </c>
      <c r="G643">
        <v>58</v>
      </c>
      <c r="H643">
        <v>6</v>
      </c>
      <c r="I643" s="1">
        <v>10.3</v>
      </c>
      <c r="J643" s="12">
        <f t="shared" si="21"/>
        <v>0.10300000000000001</v>
      </c>
      <c r="L643">
        <v>0</v>
      </c>
    </row>
    <row r="644" spans="1:12" x14ac:dyDescent="0.2">
      <c r="A644">
        <f t="shared" si="23"/>
        <v>74</v>
      </c>
      <c r="B644">
        <v>0.5</v>
      </c>
      <c r="C644">
        <v>7</v>
      </c>
      <c r="D644">
        <v>5</v>
      </c>
      <c r="E644" t="s">
        <v>17</v>
      </c>
      <c r="G644">
        <v>56</v>
      </c>
      <c r="H644">
        <v>10</v>
      </c>
      <c r="I644" s="1">
        <v>17.899999999999999</v>
      </c>
      <c r="J644" s="12">
        <f t="shared" si="21"/>
        <v>0.17899999999999999</v>
      </c>
      <c r="L644">
        <v>0</v>
      </c>
    </row>
    <row r="645" spans="1:12" x14ac:dyDescent="0.2">
      <c r="A645">
        <f t="shared" si="23"/>
        <v>74</v>
      </c>
      <c r="B645">
        <v>0</v>
      </c>
      <c r="C645">
        <v>7</v>
      </c>
      <c r="D645">
        <v>5</v>
      </c>
      <c r="E645" t="s">
        <v>17</v>
      </c>
      <c r="F645">
        <v>7</v>
      </c>
      <c r="G645">
        <f>AVERAGE(G643:G644)</f>
        <v>57</v>
      </c>
      <c r="H645">
        <f>ROUND(AVERAGE(H643:H644),0)</f>
        <v>8</v>
      </c>
      <c r="I645" s="1">
        <f>AVERAGE(I643:I644)</f>
        <v>14.1</v>
      </c>
      <c r="J645" s="12">
        <f t="shared" si="21"/>
        <v>0.14099999999999999</v>
      </c>
      <c r="K645">
        <v>10.7</v>
      </c>
      <c r="L645">
        <v>0</v>
      </c>
    </row>
    <row r="646" spans="1:12" x14ac:dyDescent="0.2">
      <c r="A646">
        <f t="shared" si="23"/>
        <v>74</v>
      </c>
      <c r="B646">
        <v>1</v>
      </c>
      <c r="C646">
        <v>7</v>
      </c>
      <c r="D646">
        <v>5</v>
      </c>
      <c r="E646" t="s">
        <v>17</v>
      </c>
      <c r="G646">
        <v>67</v>
      </c>
      <c r="H646">
        <v>1</v>
      </c>
      <c r="I646" s="1">
        <v>1.5</v>
      </c>
      <c r="J646" s="12">
        <f t="shared" si="21"/>
        <v>1.4999999999999999E-2</v>
      </c>
      <c r="K646">
        <v>10.199999999999999</v>
      </c>
      <c r="L646">
        <v>0</v>
      </c>
    </row>
    <row r="647" spans="1:12" x14ac:dyDescent="0.2">
      <c r="A647">
        <f t="shared" si="23"/>
        <v>74</v>
      </c>
      <c r="B647">
        <v>2</v>
      </c>
      <c r="C647">
        <v>7</v>
      </c>
      <c r="D647">
        <v>5</v>
      </c>
      <c r="E647" t="s">
        <v>17</v>
      </c>
      <c r="G647">
        <v>81</v>
      </c>
      <c r="H647">
        <v>0</v>
      </c>
      <c r="I647" s="1">
        <v>0</v>
      </c>
      <c r="J647" s="12">
        <f t="shared" si="21"/>
        <v>0</v>
      </c>
      <c r="K647">
        <v>10.3</v>
      </c>
      <c r="L647">
        <v>0</v>
      </c>
    </row>
    <row r="648" spans="1:12" x14ac:dyDescent="0.2">
      <c r="A648">
        <f t="shared" si="23"/>
        <v>74</v>
      </c>
      <c r="B648">
        <v>3</v>
      </c>
      <c r="C648">
        <v>7</v>
      </c>
      <c r="D648">
        <v>5</v>
      </c>
      <c r="E648" t="s">
        <v>17</v>
      </c>
      <c r="J648" s="12" t="s">
        <v>13</v>
      </c>
      <c r="K648" s="2" t="s">
        <v>13</v>
      </c>
      <c r="L648">
        <v>0</v>
      </c>
    </row>
    <row r="649" spans="1:12" x14ac:dyDescent="0.2">
      <c r="A649">
        <f t="shared" si="23"/>
        <v>74</v>
      </c>
      <c r="B649">
        <v>7</v>
      </c>
      <c r="C649">
        <v>7</v>
      </c>
      <c r="D649">
        <v>5</v>
      </c>
      <c r="E649" t="s">
        <v>17</v>
      </c>
      <c r="G649">
        <v>80</v>
      </c>
      <c r="H649">
        <v>0</v>
      </c>
      <c r="I649" s="1">
        <v>0</v>
      </c>
      <c r="J649" s="12">
        <f t="shared" si="21"/>
        <v>0</v>
      </c>
      <c r="K649">
        <v>10.1</v>
      </c>
      <c r="L649">
        <v>0</v>
      </c>
    </row>
    <row r="650" spans="1:12" x14ac:dyDescent="0.2">
      <c r="A650">
        <f t="shared" si="23"/>
        <v>74</v>
      </c>
      <c r="B650">
        <v>14</v>
      </c>
      <c r="C650">
        <v>7</v>
      </c>
      <c r="D650">
        <v>5</v>
      </c>
      <c r="E650" t="s">
        <v>17</v>
      </c>
      <c r="J650" t="s">
        <v>13</v>
      </c>
      <c r="K650">
        <v>11.8</v>
      </c>
      <c r="L650">
        <v>0</v>
      </c>
    </row>
    <row r="651" spans="1:12" x14ac:dyDescent="0.2">
      <c r="A651">
        <f t="shared" si="23"/>
        <v>74</v>
      </c>
      <c r="B651">
        <v>28</v>
      </c>
      <c r="C651">
        <v>7</v>
      </c>
      <c r="D651">
        <v>5</v>
      </c>
      <c r="E651" t="s">
        <v>17</v>
      </c>
      <c r="J651" t="s">
        <v>13</v>
      </c>
      <c r="K651">
        <v>12.2</v>
      </c>
      <c r="L651">
        <v>0</v>
      </c>
    </row>
    <row r="652" spans="1:12" x14ac:dyDescent="0.2">
      <c r="A652">
        <f t="shared" si="23"/>
        <v>75</v>
      </c>
      <c r="B652">
        <v>0.25</v>
      </c>
      <c r="C652">
        <v>9</v>
      </c>
      <c r="D652">
        <v>5</v>
      </c>
      <c r="E652" t="s">
        <v>17</v>
      </c>
      <c r="G652">
        <v>71</v>
      </c>
      <c r="H652">
        <v>2</v>
      </c>
      <c r="I652" s="1">
        <v>2.8</v>
      </c>
      <c r="J652" s="12">
        <f t="shared" ref="J652:J712" si="26">I652/100</f>
        <v>2.7999999999999997E-2</v>
      </c>
      <c r="L652">
        <v>0</v>
      </c>
    </row>
    <row r="653" spans="1:12" x14ac:dyDescent="0.2">
      <c r="A653">
        <f t="shared" si="23"/>
        <v>75</v>
      </c>
      <c r="B653">
        <v>0.5</v>
      </c>
      <c r="C653">
        <v>9</v>
      </c>
      <c r="D653">
        <v>5</v>
      </c>
      <c r="E653" t="s">
        <v>17</v>
      </c>
      <c r="G653">
        <v>66</v>
      </c>
      <c r="H653">
        <v>3</v>
      </c>
      <c r="I653" s="1">
        <v>4.5</v>
      </c>
      <c r="J653" s="12">
        <f t="shared" si="26"/>
        <v>4.4999999999999998E-2</v>
      </c>
      <c r="L653">
        <v>0</v>
      </c>
    </row>
    <row r="654" spans="1:12" x14ac:dyDescent="0.2">
      <c r="A654">
        <f t="shared" si="23"/>
        <v>75</v>
      </c>
      <c r="B654">
        <v>0</v>
      </c>
      <c r="C654">
        <v>9</v>
      </c>
      <c r="D654">
        <v>5</v>
      </c>
      <c r="E654" t="s">
        <v>17</v>
      </c>
      <c r="F654">
        <v>3</v>
      </c>
      <c r="G654">
        <f>AVERAGE(G652:G653)</f>
        <v>68.5</v>
      </c>
      <c r="H654">
        <f>ROUND(AVERAGE(H652:H653),0)</f>
        <v>3</v>
      </c>
      <c r="I654" s="1">
        <f>AVERAGE(I652:I653)</f>
        <v>3.65</v>
      </c>
      <c r="J654" s="12">
        <f t="shared" si="26"/>
        <v>3.6499999999999998E-2</v>
      </c>
      <c r="K654">
        <v>12.4</v>
      </c>
      <c r="L654">
        <v>0</v>
      </c>
    </row>
    <row r="655" spans="1:12" x14ac:dyDescent="0.2">
      <c r="A655">
        <f t="shared" si="23"/>
        <v>75</v>
      </c>
      <c r="B655">
        <v>1</v>
      </c>
      <c r="C655">
        <v>9</v>
      </c>
      <c r="D655">
        <v>5</v>
      </c>
      <c r="E655" t="s">
        <v>17</v>
      </c>
      <c r="G655">
        <v>72</v>
      </c>
      <c r="H655">
        <v>0</v>
      </c>
      <c r="I655" s="1">
        <v>0</v>
      </c>
      <c r="J655" s="12">
        <f t="shared" si="26"/>
        <v>0</v>
      </c>
      <c r="K655">
        <v>10.4</v>
      </c>
      <c r="L655">
        <v>0</v>
      </c>
    </row>
    <row r="656" spans="1:12" x14ac:dyDescent="0.2">
      <c r="A656">
        <f t="shared" si="23"/>
        <v>75</v>
      </c>
      <c r="B656">
        <v>2</v>
      </c>
      <c r="C656">
        <v>9</v>
      </c>
      <c r="D656">
        <v>5</v>
      </c>
      <c r="E656" t="s">
        <v>17</v>
      </c>
      <c r="G656">
        <v>74</v>
      </c>
      <c r="H656">
        <v>0</v>
      </c>
      <c r="I656" s="1">
        <v>0</v>
      </c>
      <c r="J656" s="12">
        <f t="shared" si="26"/>
        <v>0</v>
      </c>
      <c r="K656">
        <v>10.7</v>
      </c>
      <c r="L656">
        <v>0</v>
      </c>
    </row>
    <row r="657" spans="1:12" x14ac:dyDescent="0.2">
      <c r="A657">
        <f t="shared" si="23"/>
        <v>75</v>
      </c>
      <c r="B657">
        <v>3</v>
      </c>
      <c r="C657">
        <v>9</v>
      </c>
      <c r="D657">
        <v>5</v>
      </c>
      <c r="E657" t="s">
        <v>17</v>
      </c>
      <c r="J657" s="12" t="s">
        <v>13</v>
      </c>
      <c r="K657">
        <v>10.6</v>
      </c>
      <c r="L657">
        <v>0</v>
      </c>
    </row>
    <row r="658" spans="1:12" x14ac:dyDescent="0.2">
      <c r="A658">
        <f t="shared" si="23"/>
        <v>75</v>
      </c>
      <c r="B658">
        <v>7</v>
      </c>
      <c r="C658">
        <v>9</v>
      </c>
      <c r="D658">
        <v>5</v>
      </c>
      <c r="E658" t="s">
        <v>17</v>
      </c>
      <c r="G658" t="s">
        <v>13</v>
      </c>
      <c r="H658" t="s">
        <v>13</v>
      </c>
      <c r="I658" s="1" t="s">
        <v>13</v>
      </c>
      <c r="J658" s="12" t="s">
        <v>13</v>
      </c>
      <c r="K658" s="2" t="s">
        <v>13</v>
      </c>
      <c r="L658">
        <v>0</v>
      </c>
    </row>
    <row r="659" spans="1:12" x14ac:dyDescent="0.2">
      <c r="A659">
        <f t="shared" si="23"/>
        <v>75</v>
      </c>
      <c r="B659">
        <v>14</v>
      </c>
      <c r="C659">
        <v>9</v>
      </c>
      <c r="D659">
        <v>5</v>
      </c>
      <c r="E659" t="s">
        <v>17</v>
      </c>
      <c r="J659" t="s">
        <v>13</v>
      </c>
      <c r="K659" s="2" t="s">
        <v>13</v>
      </c>
      <c r="L659">
        <v>0</v>
      </c>
    </row>
    <row r="660" spans="1:12" x14ac:dyDescent="0.2">
      <c r="A660">
        <f t="shared" si="23"/>
        <v>75</v>
      </c>
      <c r="B660">
        <v>28</v>
      </c>
      <c r="C660">
        <v>9</v>
      </c>
      <c r="D660">
        <v>5</v>
      </c>
      <c r="E660" t="s">
        <v>17</v>
      </c>
      <c r="J660" t="s">
        <v>13</v>
      </c>
      <c r="K660" s="2" t="s">
        <v>13</v>
      </c>
      <c r="L660">
        <v>0</v>
      </c>
    </row>
    <row r="661" spans="1:12" x14ac:dyDescent="0.2">
      <c r="A661">
        <f t="shared" si="23"/>
        <v>76</v>
      </c>
      <c r="B661" s="5">
        <v>0.25</v>
      </c>
      <c r="C661">
        <v>8</v>
      </c>
      <c r="D661">
        <v>5</v>
      </c>
      <c r="E661" t="s">
        <v>17</v>
      </c>
      <c r="G661">
        <v>74</v>
      </c>
      <c r="H661">
        <v>0</v>
      </c>
      <c r="I661" s="1">
        <v>0</v>
      </c>
      <c r="J661" s="12">
        <f t="shared" ref="J661:J703" si="27">I661/100</f>
        <v>0</v>
      </c>
      <c r="L661">
        <v>0</v>
      </c>
    </row>
    <row r="662" spans="1:12" x14ac:dyDescent="0.2">
      <c r="A662">
        <f t="shared" si="23"/>
        <v>76</v>
      </c>
      <c r="B662" s="5">
        <v>0.5</v>
      </c>
      <c r="C662">
        <v>8</v>
      </c>
      <c r="D662">
        <v>5</v>
      </c>
      <c r="E662" t="s">
        <v>17</v>
      </c>
      <c r="G662">
        <v>77</v>
      </c>
      <c r="H662">
        <v>1</v>
      </c>
      <c r="I662" s="1">
        <v>1.3</v>
      </c>
      <c r="J662" s="12">
        <f t="shared" si="27"/>
        <v>1.3000000000000001E-2</v>
      </c>
      <c r="L662">
        <v>0</v>
      </c>
    </row>
    <row r="663" spans="1:12" x14ac:dyDescent="0.2">
      <c r="A663">
        <f t="shared" si="23"/>
        <v>76</v>
      </c>
      <c r="B663" s="5">
        <v>0</v>
      </c>
      <c r="C663">
        <v>8</v>
      </c>
      <c r="D663">
        <v>5</v>
      </c>
      <c r="E663" t="s">
        <v>17</v>
      </c>
      <c r="F663">
        <v>7</v>
      </c>
      <c r="G663">
        <f>AVERAGE(G661:G662)</f>
        <v>75.5</v>
      </c>
      <c r="H663">
        <f>ROUND(AVERAGE(H661:H662),0)</f>
        <v>1</v>
      </c>
      <c r="I663" s="1">
        <f>AVERAGE(I661:I662)</f>
        <v>0.65</v>
      </c>
      <c r="J663" s="12">
        <f t="shared" si="27"/>
        <v>6.5000000000000006E-3</v>
      </c>
      <c r="K663">
        <v>12.1</v>
      </c>
      <c r="L663">
        <v>0</v>
      </c>
    </row>
    <row r="664" spans="1:12" x14ac:dyDescent="0.2">
      <c r="A664">
        <f t="shared" si="23"/>
        <v>76</v>
      </c>
      <c r="B664" s="5">
        <v>1</v>
      </c>
      <c r="C664">
        <v>8</v>
      </c>
      <c r="D664">
        <v>5</v>
      </c>
      <c r="E664" t="s">
        <v>17</v>
      </c>
      <c r="G664">
        <v>75</v>
      </c>
      <c r="H664">
        <v>0</v>
      </c>
      <c r="I664" s="1">
        <v>0</v>
      </c>
      <c r="J664" s="12">
        <f t="shared" si="27"/>
        <v>0</v>
      </c>
      <c r="K664">
        <v>10.8</v>
      </c>
      <c r="L664">
        <v>0</v>
      </c>
    </row>
    <row r="665" spans="1:12" x14ac:dyDescent="0.2">
      <c r="A665">
        <f t="shared" si="23"/>
        <v>76</v>
      </c>
      <c r="B665" s="5">
        <v>2</v>
      </c>
      <c r="C665">
        <v>8</v>
      </c>
      <c r="D665">
        <v>5</v>
      </c>
      <c r="E665" t="s">
        <v>17</v>
      </c>
      <c r="G665">
        <v>61</v>
      </c>
      <c r="H665">
        <v>3</v>
      </c>
      <c r="I665" s="1">
        <v>4.9000000000000004</v>
      </c>
      <c r="J665" s="12">
        <f t="shared" si="27"/>
        <v>4.9000000000000002E-2</v>
      </c>
      <c r="K665">
        <v>11.1</v>
      </c>
      <c r="L665">
        <v>0</v>
      </c>
    </row>
    <row r="666" spans="1:12" x14ac:dyDescent="0.2">
      <c r="A666">
        <f t="shared" si="23"/>
        <v>76</v>
      </c>
      <c r="B666" s="5">
        <v>3</v>
      </c>
      <c r="C666">
        <v>8</v>
      </c>
      <c r="D666">
        <v>5</v>
      </c>
      <c r="E666" t="s">
        <v>17</v>
      </c>
      <c r="J666" s="12" t="s">
        <v>13</v>
      </c>
      <c r="K666">
        <v>11</v>
      </c>
      <c r="L666">
        <v>0</v>
      </c>
    </row>
    <row r="667" spans="1:12" x14ac:dyDescent="0.2">
      <c r="A667">
        <f t="shared" si="23"/>
        <v>76</v>
      </c>
      <c r="B667" s="5">
        <v>7</v>
      </c>
      <c r="C667">
        <v>8</v>
      </c>
      <c r="D667">
        <v>5</v>
      </c>
      <c r="E667" t="s">
        <v>17</v>
      </c>
      <c r="G667">
        <v>80</v>
      </c>
      <c r="H667">
        <v>0</v>
      </c>
      <c r="I667" s="1">
        <v>0</v>
      </c>
      <c r="J667" s="12">
        <f t="shared" si="27"/>
        <v>0</v>
      </c>
      <c r="K667">
        <v>11</v>
      </c>
      <c r="L667">
        <v>0</v>
      </c>
    </row>
    <row r="668" spans="1:12" x14ac:dyDescent="0.2">
      <c r="A668">
        <f t="shared" si="23"/>
        <v>76</v>
      </c>
      <c r="B668" s="5">
        <v>14</v>
      </c>
      <c r="C668">
        <v>8</v>
      </c>
      <c r="D668">
        <v>5</v>
      </c>
      <c r="E668" t="s">
        <v>17</v>
      </c>
      <c r="J668" t="s">
        <v>13</v>
      </c>
      <c r="K668">
        <v>12.9</v>
      </c>
      <c r="L668">
        <v>0</v>
      </c>
    </row>
    <row r="669" spans="1:12" x14ac:dyDescent="0.2">
      <c r="A669">
        <f t="shared" si="23"/>
        <v>76</v>
      </c>
      <c r="B669" s="5">
        <v>28</v>
      </c>
      <c r="C669">
        <v>8</v>
      </c>
      <c r="D669">
        <v>5</v>
      </c>
      <c r="E669" t="s">
        <v>17</v>
      </c>
      <c r="J669" t="s">
        <v>13</v>
      </c>
      <c r="K669">
        <v>12</v>
      </c>
      <c r="L669">
        <v>0</v>
      </c>
    </row>
    <row r="670" spans="1:12" x14ac:dyDescent="0.2">
      <c r="A670">
        <f t="shared" ref="A670:A714" si="28">A661+1</f>
        <v>77</v>
      </c>
      <c r="B670" s="5">
        <v>0.25</v>
      </c>
      <c r="C670">
        <v>7</v>
      </c>
      <c r="D670">
        <v>5</v>
      </c>
      <c r="E670" t="s">
        <v>17</v>
      </c>
      <c r="G670">
        <v>72</v>
      </c>
      <c r="H670">
        <v>4</v>
      </c>
      <c r="I670" s="1">
        <v>5.6</v>
      </c>
      <c r="J670" s="12">
        <f t="shared" si="26"/>
        <v>5.5999999999999994E-2</v>
      </c>
      <c r="L670">
        <v>0</v>
      </c>
    </row>
    <row r="671" spans="1:12" x14ac:dyDescent="0.2">
      <c r="A671">
        <f t="shared" si="28"/>
        <v>77</v>
      </c>
      <c r="B671" s="5">
        <v>0.5</v>
      </c>
      <c r="C671">
        <v>7</v>
      </c>
      <c r="D671">
        <v>5</v>
      </c>
      <c r="E671" t="s">
        <v>17</v>
      </c>
      <c r="G671">
        <v>76</v>
      </c>
      <c r="H671">
        <v>4</v>
      </c>
      <c r="I671" s="1">
        <v>5.3</v>
      </c>
      <c r="J671" s="12">
        <f t="shared" si="26"/>
        <v>5.2999999999999999E-2</v>
      </c>
      <c r="L671">
        <v>0</v>
      </c>
    </row>
    <row r="672" spans="1:12" x14ac:dyDescent="0.2">
      <c r="A672">
        <f t="shared" si="28"/>
        <v>77</v>
      </c>
      <c r="B672" s="5">
        <v>0</v>
      </c>
      <c r="C672">
        <v>7</v>
      </c>
      <c r="D672">
        <v>5</v>
      </c>
      <c r="E672" t="s">
        <v>17</v>
      </c>
      <c r="F672">
        <v>4</v>
      </c>
      <c r="G672">
        <f>AVERAGE(G670:G671)</f>
        <v>74</v>
      </c>
      <c r="H672">
        <f>ROUND(AVERAGE(H670:H671),0)</f>
        <v>4</v>
      </c>
      <c r="I672" s="1">
        <f>AVERAGE(I670:I671)</f>
        <v>5.4499999999999993</v>
      </c>
      <c r="J672" s="12">
        <f t="shared" si="26"/>
        <v>5.4499999999999993E-2</v>
      </c>
      <c r="K672">
        <v>10.6</v>
      </c>
      <c r="L672">
        <v>0</v>
      </c>
    </row>
    <row r="673" spans="1:12" x14ac:dyDescent="0.2">
      <c r="A673">
        <f t="shared" si="28"/>
        <v>77</v>
      </c>
      <c r="B673" s="5">
        <v>1</v>
      </c>
      <c r="C673">
        <v>7</v>
      </c>
      <c r="D673">
        <v>5</v>
      </c>
      <c r="E673" t="s">
        <v>17</v>
      </c>
      <c r="G673">
        <v>70</v>
      </c>
      <c r="H673">
        <v>10</v>
      </c>
      <c r="I673" s="1">
        <v>14.3</v>
      </c>
      <c r="J673" s="12">
        <f t="shared" si="26"/>
        <v>0.14300000000000002</v>
      </c>
      <c r="K673">
        <v>9.8000000000000007</v>
      </c>
      <c r="L673">
        <v>0</v>
      </c>
    </row>
    <row r="674" spans="1:12" x14ac:dyDescent="0.2">
      <c r="A674">
        <f t="shared" si="28"/>
        <v>77</v>
      </c>
      <c r="B674" s="5">
        <v>2</v>
      </c>
      <c r="C674">
        <v>7</v>
      </c>
      <c r="D674">
        <v>5</v>
      </c>
      <c r="E674" t="s">
        <v>17</v>
      </c>
      <c r="G674">
        <v>73</v>
      </c>
      <c r="H674">
        <v>25</v>
      </c>
      <c r="I674" s="1">
        <v>34.200000000000003</v>
      </c>
      <c r="J674" s="12">
        <f t="shared" si="26"/>
        <v>0.34200000000000003</v>
      </c>
      <c r="K674">
        <v>9.1999999999999993</v>
      </c>
      <c r="L674">
        <v>0</v>
      </c>
    </row>
    <row r="675" spans="1:12" x14ac:dyDescent="0.2">
      <c r="A675">
        <f t="shared" si="28"/>
        <v>77</v>
      </c>
      <c r="B675" s="5">
        <v>3</v>
      </c>
      <c r="C675">
        <v>7</v>
      </c>
      <c r="D675">
        <v>5</v>
      </c>
      <c r="E675" t="s">
        <v>17</v>
      </c>
      <c r="J675" s="12" t="s">
        <v>13</v>
      </c>
      <c r="K675">
        <v>8.8000000000000007</v>
      </c>
      <c r="L675">
        <v>0</v>
      </c>
    </row>
    <row r="676" spans="1:12" x14ac:dyDescent="0.2">
      <c r="A676">
        <f t="shared" si="28"/>
        <v>77</v>
      </c>
      <c r="B676" s="5">
        <v>7</v>
      </c>
      <c r="C676">
        <v>7</v>
      </c>
      <c r="D676">
        <v>5</v>
      </c>
      <c r="E676" t="s">
        <v>17</v>
      </c>
      <c r="G676">
        <v>70</v>
      </c>
      <c r="H676">
        <v>0</v>
      </c>
      <c r="I676" s="1">
        <v>0</v>
      </c>
      <c r="J676" s="12">
        <f t="shared" si="26"/>
        <v>0</v>
      </c>
      <c r="K676">
        <v>9.1999999999999993</v>
      </c>
      <c r="L676">
        <v>0</v>
      </c>
    </row>
    <row r="677" spans="1:12" x14ac:dyDescent="0.2">
      <c r="A677">
        <f t="shared" si="28"/>
        <v>77</v>
      </c>
      <c r="B677" s="5">
        <v>14</v>
      </c>
      <c r="C677">
        <v>7</v>
      </c>
      <c r="D677">
        <v>5</v>
      </c>
      <c r="E677" t="s">
        <v>17</v>
      </c>
      <c r="J677" t="s">
        <v>13</v>
      </c>
      <c r="K677">
        <v>11.8</v>
      </c>
      <c r="L677">
        <v>0</v>
      </c>
    </row>
    <row r="678" spans="1:12" x14ac:dyDescent="0.2">
      <c r="A678">
        <f t="shared" si="28"/>
        <v>77</v>
      </c>
      <c r="B678" s="5">
        <v>28</v>
      </c>
      <c r="C678">
        <v>7</v>
      </c>
      <c r="D678">
        <v>5</v>
      </c>
      <c r="E678" t="s">
        <v>17</v>
      </c>
      <c r="J678" t="s">
        <v>13</v>
      </c>
      <c r="K678">
        <v>13.3</v>
      </c>
      <c r="L678">
        <v>0</v>
      </c>
    </row>
    <row r="679" spans="1:12" x14ac:dyDescent="0.2">
      <c r="A679">
        <f t="shared" si="28"/>
        <v>78</v>
      </c>
      <c r="B679" s="5">
        <v>0.25</v>
      </c>
      <c r="C679">
        <v>5</v>
      </c>
      <c r="D679">
        <v>5</v>
      </c>
      <c r="E679" t="s">
        <v>17</v>
      </c>
      <c r="G679">
        <v>57</v>
      </c>
      <c r="H679">
        <v>0</v>
      </c>
      <c r="I679" s="1">
        <v>0</v>
      </c>
      <c r="J679" s="12">
        <f t="shared" si="27"/>
        <v>0</v>
      </c>
      <c r="L679">
        <v>0</v>
      </c>
    </row>
    <row r="680" spans="1:12" x14ac:dyDescent="0.2">
      <c r="A680">
        <f t="shared" si="28"/>
        <v>78</v>
      </c>
      <c r="B680" s="5">
        <v>0.5</v>
      </c>
      <c r="C680">
        <v>5</v>
      </c>
      <c r="D680">
        <v>5</v>
      </c>
      <c r="E680" t="s">
        <v>17</v>
      </c>
      <c r="G680">
        <v>60</v>
      </c>
      <c r="H680">
        <v>4</v>
      </c>
      <c r="I680" s="1">
        <v>6.7</v>
      </c>
      <c r="J680" s="12">
        <f t="shared" si="27"/>
        <v>6.7000000000000004E-2</v>
      </c>
      <c r="L680">
        <v>0</v>
      </c>
    </row>
    <row r="681" spans="1:12" x14ac:dyDescent="0.2">
      <c r="A681">
        <f t="shared" si="28"/>
        <v>78</v>
      </c>
      <c r="B681" s="5">
        <v>0</v>
      </c>
      <c r="C681">
        <v>5</v>
      </c>
      <c r="D681">
        <v>5</v>
      </c>
      <c r="E681" t="s">
        <v>17</v>
      </c>
      <c r="F681">
        <v>6</v>
      </c>
      <c r="G681">
        <f>AVERAGE(G679:G680)</f>
        <v>58.5</v>
      </c>
      <c r="H681">
        <f>ROUND(AVERAGE(H679:H680),0)</f>
        <v>2</v>
      </c>
      <c r="I681" s="1">
        <f>AVERAGE(I679:I680)</f>
        <v>3.35</v>
      </c>
      <c r="J681" s="12">
        <f t="shared" si="27"/>
        <v>3.3500000000000002E-2</v>
      </c>
      <c r="K681">
        <v>10.3</v>
      </c>
      <c r="L681">
        <v>0</v>
      </c>
    </row>
    <row r="682" spans="1:12" x14ac:dyDescent="0.2">
      <c r="A682">
        <f t="shared" si="28"/>
        <v>78</v>
      </c>
      <c r="B682" s="5">
        <v>1</v>
      </c>
      <c r="C682">
        <v>5</v>
      </c>
      <c r="D682">
        <v>5</v>
      </c>
      <c r="E682" t="s">
        <v>17</v>
      </c>
      <c r="G682">
        <v>68</v>
      </c>
      <c r="H682">
        <v>7</v>
      </c>
      <c r="I682" s="1">
        <v>10.3</v>
      </c>
      <c r="J682" s="12">
        <f t="shared" si="27"/>
        <v>0.10300000000000001</v>
      </c>
      <c r="K682">
        <v>9.5</v>
      </c>
      <c r="L682">
        <v>0</v>
      </c>
    </row>
    <row r="683" spans="1:12" x14ac:dyDescent="0.2">
      <c r="A683">
        <f t="shared" si="28"/>
        <v>78</v>
      </c>
      <c r="B683" s="5">
        <v>2</v>
      </c>
      <c r="C683">
        <v>5</v>
      </c>
      <c r="D683">
        <v>5</v>
      </c>
      <c r="E683" t="s">
        <v>17</v>
      </c>
      <c r="G683">
        <v>64</v>
      </c>
      <c r="H683">
        <v>0</v>
      </c>
      <c r="I683" s="1">
        <v>0</v>
      </c>
      <c r="J683" s="12">
        <f t="shared" si="27"/>
        <v>0</v>
      </c>
      <c r="K683">
        <v>9.3000000000000007</v>
      </c>
      <c r="L683">
        <v>0</v>
      </c>
    </row>
    <row r="684" spans="1:12" x14ac:dyDescent="0.2">
      <c r="A684">
        <f t="shared" si="28"/>
        <v>78</v>
      </c>
      <c r="B684" s="5">
        <v>3</v>
      </c>
      <c r="C684">
        <v>5</v>
      </c>
      <c r="D684">
        <v>5</v>
      </c>
      <c r="E684" t="s">
        <v>17</v>
      </c>
      <c r="J684" s="12" t="s">
        <v>13</v>
      </c>
      <c r="K684">
        <v>10.9</v>
      </c>
      <c r="L684">
        <v>0</v>
      </c>
    </row>
    <row r="685" spans="1:12" x14ac:dyDescent="0.2">
      <c r="A685">
        <f t="shared" si="28"/>
        <v>78</v>
      </c>
      <c r="B685" s="5">
        <v>7</v>
      </c>
      <c r="C685">
        <v>5</v>
      </c>
      <c r="D685">
        <v>5</v>
      </c>
      <c r="E685" t="s">
        <v>17</v>
      </c>
      <c r="G685">
        <v>61</v>
      </c>
      <c r="H685">
        <v>0</v>
      </c>
      <c r="I685" s="1">
        <v>0</v>
      </c>
      <c r="J685" s="12">
        <f t="shared" si="27"/>
        <v>0</v>
      </c>
      <c r="K685">
        <v>9.6999999999999993</v>
      </c>
      <c r="L685">
        <v>0</v>
      </c>
    </row>
    <row r="686" spans="1:12" x14ac:dyDescent="0.2">
      <c r="A686">
        <f t="shared" si="28"/>
        <v>78</v>
      </c>
      <c r="B686" s="5">
        <v>14</v>
      </c>
      <c r="C686">
        <v>5</v>
      </c>
      <c r="D686">
        <v>5</v>
      </c>
      <c r="E686" t="s">
        <v>17</v>
      </c>
      <c r="J686" t="s">
        <v>13</v>
      </c>
      <c r="K686">
        <v>10.199999999999999</v>
      </c>
      <c r="L686">
        <v>0</v>
      </c>
    </row>
    <row r="687" spans="1:12" x14ac:dyDescent="0.2">
      <c r="A687">
        <f t="shared" si="28"/>
        <v>78</v>
      </c>
      <c r="B687" s="5">
        <v>28</v>
      </c>
      <c r="C687">
        <v>5</v>
      </c>
      <c r="D687">
        <v>5</v>
      </c>
      <c r="E687" t="s">
        <v>17</v>
      </c>
      <c r="J687" t="s">
        <v>13</v>
      </c>
      <c r="K687">
        <v>10.5</v>
      </c>
      <c r="L687">
        <v>0</v>
      </c>
    </row>
    <row r="688" spans="1:12" x14ac:dyDescent="0.2">
      <c r="A688">
        <f t="shared" si="28"/>
        <v>79</v>
      </c>
      <c r="B688" s="5">
        <v>0.25</v>
      </c>
      <c r="C688">
        <v>13</v>
      </c>
      <c r="D688">
        <v>5</v>
      </c>
      <c r="E688" t="s">
        <v>17</v>
      </c>
      <c r="G688">
        <v>72</v>
      </c>
      <c r="H688">
        <v>28</v>
      </c>
      <c r="I688" s="1">
        <v>38.9</v>
      </c>
      <c r="J688" s="12">
        <f t="shared" si="26"/>
        <v>0.38900000000000001</v>
      </c>
      <c r="L688">
        <v>0</v>
      </c>
    </row>
    <row r="689" spans="1:12" x14ac:dyDescent="0.2">
      <c r="A689">
        <f t="shared" si="28"/>
        <v>79</v>
      </c>
      <c r="B689" s="5">
        <v>0.5</v>
      </c>
      <c r="C689">
        <v>13</v>
      </c>
      <c r="D689">
        <v>5</v>
      </c>
      <c r="E689" t="s">
        <v>17</v>
      </c>
      <c r="G689">
        <v>74</v>
      </c>
      <c r="H689">
        <v>21</v>
      </c>
      <c r="I689" s="1">
        <v>28.4</v>
      </c>
      <c r="J689" s="12">
        <f t="shared" si="26"/>
        <v>0.28399999999999997</v>
      </c>
      <c r="L689">
        <v>0</v>
      </c>
    </row>
    <row r="690" spans="1:12" x14ac:dyDescent="0.2">
      <c r="A690">
        <f t="shared" si="28"/>
        <v>79</v>
      </c>
      <c r="B690" s="5">
        <v>0</v>
      </c>
      <c r="C690">
        <v>13</v>
      </c>
      <c r="D690">
        <v>5</v>
      </c>
      <c r="E690" t="s">
        <v>17</v>
      </c>
      <c r="F690">
        <v>7</v>
      </c>
      <c r="G690">
        <f>AVERAGE(G688:G689)</f>
        <v>73</v>
      </c>
      <c r="H690">
        <f>ROUND(AVERAGE(H688:H689),0)</f>
        <v>25</v>
      </c>
      <c r="I690" s="1">
        <f>AVERAGE(I688:I689)</f>
        <v>33.65</v>
      </c>
      <c r="J690" s="12">
        <f t="shared" si="26"/>
        <v>0.33649999999999997</v>
      </c>
      <c r="K690">
        <v>12.7</v>
      </c>
      <c r="L690">
        <v>0</v>
      </c>
    </row>
    <row r="691" spans="1:12" x14ac:dyDescent="0.2">
      <c r="A691">
        <f t="shared" si="28"/>
        <v>79</v>
      </c>
      <c r="B691" s="5">
        <v>1</v>
      </c>
      <c r="C691">
        <v>13</v>
      </c>
      <c r="D691">
        <v>5</v>
      </c>
      <c r="E691" t="s">
        <v>17</v>
      </c>
      <c r="G691">
        <v>60</v>
      </c>
      <c r="H691">
        <v>13</v>
      </c>
      <c r="I691" s="1">
        <v>21.7</v>
      </c>
      <c r="J691" s="12">
        <f t="shared" si="26"/>
        <v>0.217</v>
      </c>
      <c r="K691">
        <v>12.2</v>
      </c>
      <c r="L691">
        <v>0</v>
      </c>
    </row>
    <row r="692" spans="1:12" x14ac:dyDescent="0.2">
      <c r="A692">
        <f t="shared" si="28"/>
        <v>79</v>
      </c>
      <c r="B692" s="5">
        <v>2</v>
      </c>
      <c r="C692">
        <v>13</v>
      </c>
      <c r="D692">
        <v>5</v>
      </c>
      <c r="E692" t="s">
        <v>17</v>
      </c>
      <c r="G692">
        <v>64</v>
      </c>
      <c r="H692">
        <v>1</v>
      </c>
      <c r="I692" s="1">
        <v>1.6</v>
      </c>
      <c r="J692" s="12">
        <f t="shared" si="26"/>
        <v>1.6E-2</v>
      </c>
      <c r="K692">
        <v>12</v>
      </c>
      <c r="L692">
        <v>0</v>
      </c>
    </row>
    <row r="693" spans="1:12" x14ac:dyDescent="0.2">
      <c r="A693">
        <f t="shared" si="28"/>
        <v>79</v>
      </c>
      <c r="B693" s="5">
        <v>3</v>
      </c>
      <c r="C693">
        <v>13</v>
      </c>
      <c r="D693">
        <v>5</v>
      </c>
      <c r="E693" t="s">
        <v>17</v>
      </c>
      <c r="J693" s="12" t="s">
        <v>13</v>
      </c>
      <c r="K693">
        <v>12.6</v>
      </c>
      <c r="L693">
        <v>0</v>
      </c>
    </row>
    <row r="694" spans="1:12" x14ac:dyDescent="0.2">
      <c r="A694">
        <f t="shared" si="28"/>
        <v>79</v>
      </c>
      <c r="B694" s="5">
        <v>7</v>
      </c>
      <c r="C694">
        <v>13</v>
      </c>
      <c r="D694">
        <v>5</v>
      </c>
      <c r="E694" t="s">
        <v>17</v>
      </c>
      <c r="G694">
        <v>61</v>
      </c>
      <c r="H694">
        <v>8</v>
      </c>
      <c r="I694" s="1">
        <v>10.5</v>
      </c>
      <c r="J694" s="12">
        <f t="shared" si="26"/>
        <v>0.105</v>
      </c>
      <c r="K694">
        <v>12.6</v>
      </c>
      <c r="L694">
        <v>0</v>
      </c>
    </row>
    <row r="695" spans="1:12" x14ac:dyDescent="0.2">
      <c r="A695">
        <f t="shared" si="28"/>
        <v>79</v>
      </c>
      <c r="B695" s="5">
        <v>14</v>
      </c>
      <c r="C695">
        <v>13</v>
      </c>
      <c r="D695">
        <v>5</v>
      </c>
      <c r="E695" t="s">
        <v>17</v>
      </c>
      <c r="J695" t="s">
        <v>13</v>
      </c>
      <c r="K695">
        <v>13</v>
      </c>
      <c r="L695">
        <v>0</v>
      </c>
    </row>
    <row r="696" spans="1:12" x14ac:dyDescent="0.2">
      <c r="A696">
        <f t="shared" si="28"/>
        <v>79</v>
      </c>
      <c r="B696" s="5">
        <v>28</v>
      </c>
      <c r="C696">
        <v>13</v>
      </c>
      <c r="D696">
        <v>5</v>
      </c>
      <c r="E696" t="s">
        <v>17</v>
      </c>
      <c r="J696" t="s">
        <v>13</v>
      </c>
      <c r="K696">
        <v>12.8</v>
      </c>
      <c r="L696">
        <v>0</v>
      </c>
    </row>
    <row r="697" spans="1:12" x14ac:dyDescent="0.2">
      <c r="A697">
        <f t="shared" si="28"/>
        <v>80</v>
      </c>
      <c r="B697" s="5">
        <v>0.25</v>
      </c>
      <c r="C697">
        <v>11</v>
      </c>
      <c r="D697">
        <v>5</v>
      </c>
      <c r="E697" t="s">
        <v>17</v>
      </c>
      <c r="G697">
        <v>54</v>
      </c>
      <c r="H697">
        <v>8</v>
      </c>
      <c r="I697" s="1">
        <v>14.8</v>
      </c>
      <c r="J697" s="12">
        <f t="shared" si="27"/>
        <v>0.14800000000000002</v>
      </c>
      <c r="L697">
        <v>0</v>
      </c>
    </row>
    <row r="698" spans="1:12" x14ac:dyDescent="0.2">
      <c r="A698">
        <f t="shared" si="28"/>
        <v>80</v>
      </c>
      <c r="B698" s="5">
        <v>0.5</v>
      </c>
      <c r="C698">
        <v>11</v>
      </c>
      <c r="D698">
        <v>5</v>
      </c>
      <c r="E698" t="s">
        <v>17</v>
      </c>
      <c r="G698">
        <v>61</v>
      </c>
      <c r="H698">
        <v>0</v>
      </c>
      <c r="I698" s="1">
        <v>0</v>
      </c>
      <c r="J698" s="12">
        <f t="shared" si="27"/>
        <v>0</v>
      </c>
      <c r="L698">
        <v>0</v>
      </c>
    </row>
    <row r="699" spans="1:12" x14ac:dyDescent="0.2">
      <c r="A699">
        <f t="shared" si="28"/>
        <v>80</v>
      </c>
      <c r="B699" s="5">
        <v>0</v>
      </c>
      <c r="C699">
        <v>11</v>
      </c>
      <c r="D699">
        <v>5</v>
      </c>
      <c r="E699" t="s">
        <v>17</v>
      </c>
      <c r="F699">
        <v>6</v>
      </c>
      <c r="G699">
        <f>AVERAGE(G697:G698)</f>
        <v>57.5</v>
      </c>
      <c r="H699">
        <f>ROUND(AVERAGE(H697:H698),0)</f>
        <v>4</v>
      </c>
      <c r="I699" s="1">
        <f>AVERAGE(I697:I698)</f>
        <v>7.4</v>
      </c>
      <c r="J699" s="12">
        <f t="shared" si="27"/>
        <v>7.400000000000001E-2</v>
      </c>
      <c r="K699">
        <v>11.4</v>
      </c>
      <c r="L699">
        <v>0</v>
      </c>
    </row>
    <row r="700" spans="1:12" x14ac:dyDescent="0.2">
      <c r="A700">
        <f t="shared" si="28"/>
        <v>80</v>
      </c>
      <c r="B700" s="5">
        <v>1</v>
      </c>
      <c r="C700">
        <v>11</v>
      </c>
      <c r="D700">
        <v>5</v>
      </c>
      <c r="E700" t="s">
        <v>17</v>
      </c>
      <c r="G700">
        <v>66</v>
      </c>
      <c r="H700">
        <v>2</v>
      </c>
      <c r="I700" s="1">
        <v>3</v>
      </c>
      <c r="J700" s="12">
        <f t="shared" si="27"/>
        <v>0.03</v>
      </c>
      <c r="K700">
        <v>12.4</v>
      </c>
      <c r="L700">
        <v>0</v>
      </c>
    </row>
    <row r="701" spans="1:12" x14ac:dyDescent="0.2">
      <c r="A701">
        <f t="shared" si="28"/>
        <v>80</v>
      </c>
      <c r="B701" s="5">
        <v>2</v>
      </c>
      <c r="C701">
        <v>11</v>
      </c>
      <c r="D701">
        <v>5</v>
      </c>
      <c r="E701" t="s">
        <v>17</v>
      </c>
      <c r="G701">
        <v>71</v>
      </c>
      <c r="H701">
        <v>0</v>
      </c>
      <c r="I701" s="1">
        <v>0</v>
      </c>
      <c r="J701" s="12">
        <f t="shared" si="27"/>
        <v>0</v>
      </c>
      <c r="K701">
        <v>11.2</v>
      </c>
      <c r="L701">
        <v>0</v>
      </c>
    </row>
    <row r="702" spans="1:12" x14ac:dyDescent="0.2">
      <c r="A702">
        <f t="shared" si="28"/>
        <v>80</v>
      </c>
      <c r="B702" s="5">
        <v>3</v>
      </c>
      <c r="C702">
        <v>11</v>
      </c>
      <c r="D702">
        <v>5</v>
      </c>
      <c r="E702" t="s">
        <v>17</v>
      </c>
      <c r="J702" s="12" t="s">
        <v>13</v>
      </c>
      <c r="K702">
        <v>12.3</v>
      </c>
      <c r="L702">
        <v>0</v>
      </c>
    </row>
    <row r="703" spans="1:12" x14ac:dyDescent="0.2">
      <c r="A703">
        <f t="shared" si="28"/>
        <v>80</v>
      </c>
      <c r="B703" s="5">
        <v>7</v>
      </c>
      <c r="C703">
        <v>11</v>
      </c>
      <c r="D703">
        <v>5</v>
      </c>
      <c r="E703" t="s">
        <v>17</v>
      </c>
      <c r="G703">
        <v>67</v>
      </c>
      <c r="H703">
        <v>0</v>
      </c>
      <c r="I703" s="1">
        <v>0</v>
      </c>
      <c r="J703" s="12">
        <f t="shared" si="27"/>
        <v>0</v>
      </c>
      <c r="K703">
        <v>10.199999999999999</v>
      </c>
      <c r="L703">
        <v>0</v>
      </c>
    </row>
    <row r="704" spans="1:12" x14ac:dyDescent="0.2">
      <c r="A704">
        <f t="shared" si="28"/>
        <v>80</v>
      </c>
      <c r="B704" s="5">
        <v>14</v>
      </c>
      <c r="C704">
        <v>11</v>
      </c>
      <c r="D704">
        <v>5</v>
      </c>
      <c r="E704" t="s">
        <v>17</v>
      </c>
      <c r="J704" t="s">
        <v>13</v>
      </c>
      <c r="K704">
        <v>10.7</v>
      </c>
      <c r="L704">
        <v>0</v>
      </c>
    </row>
    <row r="705" spans="1:12" x14ac:dyDescent="0.2">
      <c r="A705">
        <f t="shared" si="28"/>
        <v>80</v>
      </c>
      <c r="B705" s="5">
        <v>28</v>
      </c>
      <c r="C705">
        <v>11</v>
      </c>
      <c r="D705">
        <v>5</v>
      </c>
      <c r="E705" t="s">
        <v>17</v>
      </c>
      <c r="J705" t="s">
        <v>13</v>
      </c>
      <c r="K705">
        <v>11.7</v>
      </c>
      <c r="L705">
        <v>0</v>
      </c>
    </row>
    <row r="706" spans="1:12" x14ac:dyDescent="0.2">
      <c r="A706">
        <f t="shared" si="28"/>
        <v>81</v>
      </c>
      <c r="B706" s="5">
        <v>0.25</v>
      </c>
      <c r="C706">
        <v>7</v>
      </c>
      <c r="D706">
        <v>5</v>
      </c>
      <c r="E706" t="s">
        <v>17</v>
      </c>
      <c r="G706">
        <v>75</v>
      </c>
      <c r="H706">
        <v>18</v>
      </c>
      <c r="I706" s="1">
        <v>24</v>
      </c>
      <c r="J706" s="12">
        <f t="shared" si="26"/>
        <v>0.24</v>
      </c>
      <c r="L706">
        <v>0</v>
      </c>
    </row>
    <row r="707" spans="1:12" x14ac:dyDescent="0.2">
      <c r="A707">
        <f t="shared" si="28"/>
        <v>81</v>
      </c>
      <c r="B707" s="5">
        <v>0.5</v>
      </c>
      <c r="C707">
        <v>7</v>
      </c>
      <c r="D707">
        <v>5</v>
      </c>
      <c r="E707" t="s">
        <v>17</v>
      </c>
      <c r="G707">
        <v>68</v>
      </c>
      <c r="H707">
        <v>21</v>
      </c>
      <c r="I707" s="1">
        <v>30.9</v>
      </c>
      <c r="J707" s="12">
        <f t="shared" si="26"/>
        <v>0.309</v>
      </c>
      <c r="L707">
        <v>0</v>
      </c>
    </row>
    <row r="708" spans="1:12" x14ac:dyDescent="0.2">
      <c r="A708">
        <f t="shared" si="28"/>
        <v>81</v>
      </c>
      <c r="B708" s="5">
        <v>0</v>
      </c>
      <c r="C708">
        <v>7</v>
      </c>
      <c r="D708">
        <v>5</v>
      </c>
      <c r="E708" t="s">
        <v>17</v>
      </c>
      <c r="F708">
        <v>3</v>
      </c>
      <c r="G708">
        <f>AVERAGE(G706:G707)</f>
        <v>71.5</v>
      </c>
      <c r="H708">
        <f>ROUND(AVERAGE(H706:H707),0)</f>
        <v>20</v>
      </c>
      <c r="I708" s="1">
        <f>AVERAGE(I706:I707)</f>
        <v>27.45</v>
      </c>
      <c r="J708" s="12">
        <f t="shared" si="26"/>
        <v>0.27449999999999997</v>
      </c>
      <c r="K708">
        <v>10.3</v>
      </c>
      <c r="L708">
        <v>0</v>
      </c>
    </row>
    <row r="709" spans="1:12" x14ac:dyDescent="0.2">
      <c r="A709">
        <f t="shared" si="28"/>
        <v>81</v>
      </c>
      <c r="B709" s="5">
        <v>1</v>
      </c>
      <c r="C709">
        <v>7</v>
      </c>
      <c r="D709">
        <v>5</v>
      </c>
      <c r="E709" t="s">
        <v>17</v>
      </c>
      <c r="G709">
        <v>59</v>
      </c>
      <c r="H709">
        <v>3</v>
      </c>
      <c r="I709" s="1">
        <v>5.0999999999999996</v>
      </c>
      <c r="J709" s="12">
        <f t="shared" si="26"/>
        <v>5.0999999999999997E-2</v>
      </c>
      <c r="K709">
        <v>10.8</v>
      </c>
      <c r="L709">
        <v>0</v>
      </c>
    </row>
    <row r="710" spans="1:12" x14ac:dyDescent="0.2">
      <c r="A710">
        <f t="shared" si="28"/>
        <v>81</v>
      </c>
      <c r="B710" s="5">
        <v>2</v>
      </c>
      <c r="C710">
        <v>7</v>
      </c>
      <c r="D710">
        <v>5</v>
      </c>
      <c r="E710" t="s">
        <v>17</v>
      </c>
      <c r="G710">
        <v>67</v>
      </c>
      <c r="H710">
        <v>0</v>
      </c>
      <c r="I710" s="1">
        <v>0</v>
      </c>
      <c r="J710" s="12">
        <f t="shared" si="26"/>
        <v>0</v>
      </c>
      <c r="K710">
        <v>10.1</v>
      </c>
      <c r="L710">
        <v>0</v>
      </c>
    </row>
    <row r="711" spans="1:12" x14ac:dyDescent="0.2">
      <c r="A711">
        <f t="shared" si="28"/>
        <v>81</v>
      </c>
      <c r="B711" s="5">
        <v>3</v>
      </c>
      <c r="C711">
        <v>7</v>
      </c>
      <c r="D711">
        <v>5</v>
      </c>
      <c r="E711" t="s">
        <v>17</v>
      </c>
      <c r="J711" s="12" t="s">
        <v>13</v>
      </c>
      <c r="K711">
        <v>10.9</v>
      </c>
      <c r="L711">
        <v>0</v>
      </c>
    </row>
    <row r="712" spans="1:12" x14ac:dyDescent="0.2">
      <c r="A712">
        <f t="shared" si="28"/>
        <v>81</v>
      </c>
      <c r="B712" s="5">
        <v>7</v>
      </c>
      <c r="C712">
        <v>7</v>
      </c>
      <c r="D712">
        <v>5</v>
      </c>
      <c r="E712" t="s">
        <v>17</v>
      </c>
      <c r="G712">
        <v>78</v>
      </c>
      <c r="H712">
        <v>0</v>
      </c>
      <c r="I712" s="1">
        <v>0</v>
      </c>
      <c r="J712" s="12">
        <f t="shared" si="26"/>
        <v>0</v>
      </c>
      <c r="K712">
        <v>10.7</v>
      </c>
      <c r="L712">
        <v>0</v>
      </c>
    </row>
    <row r="713" spans="1:12" x14ac:dyDescent="0.2">
      <c r="A713">
        <f t="shared" si="28"/>
        <v>81</v>
      </c>
      <c r="B713" s="5">
        <v>14</v>
      </c>
      <c r="C713">
        <v>7</v>
      </c>
      <c r="D713">
        <v>5</v>
      </c>
      <c r="E713" t="s">
        <v>17</v>
      </c>
      <c r="J713" t="s">
        <v>13</v>
      </c>
      <c r="K713">
        <v>10</v>
      </c>
      <c r="L713">
        <v>0</v>
      </c>
    </row>
    <row r="714" spans="1:12" x14ac:dyDescent="0.2">
      <c r="A714">
        <f t="shared" si="28"/>
        <v>81</v>
      </c>
      <c r="B714" s="5">
        <v>28</v>
      </c>
      <c r="C714">
        <v>7</v>
      </c>
      <c r="D714">
        <v>5</v>
      </c>
      <c r="E714" t="s">
        <v>17</v>
      </c>
      <c r="J714" t="s">
        <v>13</v>
      </c>
      <c r="K714">
        <v>11.8</v>
      </c>
      <c r="L71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D06F-85AC-8D40-BCB2-85486B7BA942}">
  <dimension ref="A1:C82"/>
  <sheetViews>
    <sheetView workbookViewId="0">
      <selection activeCell="C5" sqref="C5"/>
    </sheetView>
  </sheetViews>
  <sheetFormatPr baseColWidth="10" defaultColWidth="10.83203125" defaultRowHeight="16" x14ac:dyDescent="0.2"/>
  <cols>
    <col min="2" max="2" width="11.6640625" customWidth="1"/>
    <col min="3" max="3" width="13.5" customWidth="1"/>
  </cols>
  <sheetData>
    <row r="1" spans="1:3" x14ac:dyDescent="0.2">
      <c r="A1" t="s">
        <v>0</v>
      </c>
      <c r="B1" t="s">
        <v>3</v>
      </c>
      <c r="C1" t="s">
        <v>18</v>
      </c>
    </row>
    <row r="2" spans="1:3" x14ac:dyDescent="0.2">
      <c r="A2">
        <v>1</v>
      </c>
      <c r="B2">
        <v>1</v>
      </c>
      <c r="C2" t="s">
        <v>19</v>
      </c>
    </row>
    <row r="3" spans="1:3" x14ac:dyDescent="0.2">
      <c r="A3">
        <v>2</v>
      </c>
      <c r="B3">
        <v>2</v>
      </c>
      <c r="C3" t="s">
        <v>20</v>
      </c>
    </row>
    <row r="4" spans="1:3" x14ac:dyDescent="0.2">
      <c r="A4">
        <v>3</v>
      </c>
      <c r="B4">
        <v>2</v>
      </c>
      <c r="C4" t="s">
        <v>20</v>
      </c>
    </row>
    <row r="5" spans="1:3" x14ac:dyDescent="0.2">
      <c r="A5">
        <v>4</v>
      </c>
      <c r="B5">
        <v>3</v>
      </c>
      <c r="C5" t="s">
        <v>21</v>
      </c>
    </row>
    <row r="6" spans="1:3" x14ac:dyDescent="0.2">
      <c r="A6">
        <v>5</v>
      </c>
      <c r="B6">
        <v>1</v>
      </c>
      <c r="C6" t="s">
        <v>19</v>
      </c>
    </row>
    <row r="7" spans="1:3" x14ac:dyDescent="0.2">
      <c r="A7">
        <v>6</v>
      </c>
      <c r="B7">
        <v>3</v>
      </c>
      <c r="C7" t="s">
        <v>21</v>
      </c>
    </row>
    <row r="8" spans="1:3" x14ac:dyDescent="0.2">
      <c r="A8">
        <v>7</v>
      </c>
      <c r="B8">
        <v>2</v>
      </c>
      <c r="C8" t="s">
        <v>20</v>
      </c>
    </row>
    <row r="9" spans="1:3" x14ac:dyDescent="0.2">
      <c r="A9">
        <v>8</v>
      </c>
      <c r="B9">
        <v>3</v>
      </c>
      <c r="C9" t="s">
        <v>21</v>
      </c>
    </row>
    <row r="10" spans="1:3" x14ac:dyDescent="0.2">
      <c r="A10">
        <v>9</v>
      </c>
      <c r="B10">
        <v>3</v>
      </c>
      <c r="C10" t="s">
        <v>21</v>
      </c>
    </row>
    <row r="11" spans="1:3" x14ac:dyDescent="0.2">
      <c r="A11">
        <v>10</v>
      </c>
      <c r="B11">
        <v>1</v>
      </c>
      <c r="C11" t="s">
        <v>19</v>
      </c>
    </row>
    <row r="12" spans="1:3" x14ac:dyDescent="0.2">
      <c r="A12">
        <v>11</v>
      </c>
      <c r="B12">
        <v>2</v>
      </c>
      <c r="C12" t="s">
        <v>20</v>
      </c>
    </row>
    <row r="13" spans="1:3" x14ac:dyDescent="0.2">
      <c r="A13">
        <v>12</v>
      </c>
      <c r="B13">
        <v>1</v>
      </c>
      <c r="C13" t="s">
        <v>19</v>
      </c>
    </row>
    <row r="14" spans="1:3" x14ac:dyDescent="0.2">
      <c r="A14">
        <v>13</v>
      </c>
      <c r="B14">
        <v>2</v>
      </c>
      <c r="C14" t="s">
        <v>20</v>
      </c>
    </row>
    <row r="15" spans="1:3" x14ac:dyDescent="0.2">
      <c r="A15">
        <v>14</v>
      </c>
      <c r="B15">
        <v>3</v>
      </c>
      <c r="C15" t="s">
        <v>21</v>
      </c>
    </row>
    <row r="16" spans="1:3" x14ac:dyDescent="0.2">
      <c r="A16">
        <v>15</v>
      </c>
      <c r="B16">
        <v>3</v>
      </c>
      <c r="C16" t="s">
        <v>21</v>
      </c>
    </row>
    <row r="17" spans="1:3" x14ac:dyDescent="0.2">
      <c r="A17">
        <v>16</v>
      </c>
      <c r="B17">
        <v>1</v>
      </c>
      <c r="C17" t="s">
        <v>19</v>
      </c>
    </row>
    <row r="18" spans="1:3" x14ac:dyDescent="0.2">
      <c r="A18">
        <v>17</v>
      </c>
      <c r="B18">
        <v>1</v>
      </c>
      <c r="C18" t="s">
        <v>19</v>
      </c>
    </row>
    <row r="19" spans="1:3" x14ac:dyDescent="0.2">
      <c r="A19">
        <v>18</v>
      </c>
      <c r="B19">
        <v>2</v>
      </c>
      <c r="C19" t="s">
        <v>20</v>
      </c>
    </row>
    <row r="20" spans="1:3" x14ac:dyDescent="0.2">
      <c r="A20">
        <v>19</v>
      </c>
      <c r="B20">
        <v>1</v>
      </c>
      <c r="C20" t="s">
        <v>19</v>
      </c>
    </row>
    <row r="21" spans="1:3" x14ac:dyDescent="0.2">
      <c r="A21">
        <v>20</v>
      </c>
      <c r="B21">
        <v>1</v>
      </c>
      <c r="C21" t="s">
        <v>19</v>
      </c>
    </row>
    <row r="22" spans="1:3" x14ac:dyDescent="0.2">
      <c r="A22">
        <v>21</v>
      </c>
      <c r="B22">
        <v>3</v>
      </c>
      <c r="C22" t="s">
        <v>21</v>
      </c>
    </row>
    <row r="23" spans="1:3" x14ac:dyDescent="0.2">
      <c r="A23">
        <v>22</v>
      </c>
      <c r="B23">
        <v>2</v>
      </c>
      <c r="C23" t="s">
        <v>20</v>
      </c>
    </row>
    <row r="24" spans="1:3" x14ac:dyDescent="0.2">
      <c r="A24">
        <v>23</v>
      </c>
      <c r="B24">
        <v>3</v>
      </c>
      <c r="C24" t="s">
        <v>21</v>
      </c>
    </row>
    <row r="25" spans="1:3" x14ac:dyDescent="0.2">
      <c r="A25">
        <v>24</v>
      </c>
      <c r="B25">
        <v>2</v>
      </c>
      <c r="C25" t="s">
        <v>20</v>
      </c>
    </row>
    <row r="26" spans="1:3" x14ac:dyDescent="0.2">
      <c r="A26">
        <v>25</v>
      </c>
      <c r="B26">
        <v>1</v>
      </c>
      <c r="C26" t="s">
        <v>19</v>
      </c>
    </row>
    <row r="27" spans="1:3" x14ac:dyDescent="0.2">
      <c r="A27">
        <v>26</v>
      </c>
      <c r="B27">
        <v>1</v>
      </c>
      <c r="C27" t="s">
        <v>19</v>
      </c>
    </row>
    <row r="28" spans="1:3" x14ac:dyDescent="0.2">
      <c r="A28">
        <v>27</v>
      </c>
      <c r="B28">
        <v>2</v>
      </c>
      <c r="C28" t="s">
        <v>20</v>
      </c>
    </row>
    <row r="29" spans="1:3" x14ac:dyDescent="0.2">
      <c r="A29">
        <v>28</v>
      </c>
      <c r="B29">
        <v>3</v>
      </c>
      <c r="C29" t="s">
        <v>21</v>
      </c>
    </row>
    <row r="30" spans="1:3" x14ac:dyDescent="0.2">
      <c r="A30">
        <v>29</v>
      </c>
      <c r="B30">
        <v>2</v>
      </c>
      <c r="C30" t="s">
        <v>20</v>
      </c>
    </row>
    <row r="31" spans="1:3" x14ac:dyDescent="0.2">
      <c r="A31">
        <v>30</v>
      </c>
      <c r="B31">
        <v>3</v>
      </c>
      <c r="C31" t="s">
        <v>21</v>
      </c>
    </row>
    <row r="32" spans="1:3" x14ac:dyDescent="0.2">
      <c r="A32">
        <v>31</v>
      </c>
      <c r="B32">
        <v>3</v>
      </c>
      <c r="C32" t="s">
        <v>21</v>
      </c>
    </row>
    <row r="33" spans="1:3" x14ac:dyDescent="0.2">
      <c r="A33">
        <v>32</v>
      </c>
      <c r="B33">
        <v>1</v>
      </c>
      <c r="C33" t="s">
        <v>19</v>
      </c>
    </row>
    <row r="34" spans="1:3" x14ac:dyDescent="0.2">
      <c r="A34">
        <v>33</v>
      </c>
      <c r="B34">
        <v>2</v>
      </c>
      <c r="C34" t="s">
        <v>20</v>
      </c>
    </row>
    <row r="35" spans="1:3" x14ac:dyDescent="0.2">
      <c r="A35">
        <v>34</v>
      </c>
      <c r="B35">
        <v>3</v>
      </c>
      <c r="C35" t="s">
        <v>21</v>
      </c>
    </row>
    <row r="36" spans="1:3" x14ac:dyDescent="0.2">
      <c r="A36">
        <v>35</v>
      </c>
      <c r="B36">
        <v>1</v>
      </c>
      <c r="C36" t="s">
        <v>19</v>
      </c>
    </row>
    <row r="37" spans="1:3" x14ac:dyDescent="0.2">
      <c r="A37">
        <v>36</v>
      </c>
      <c r="B37">
        <v>2</v>
      </c>
      <c r="C37" t="s">
        <v>20</v>
      </c>
    </row>
    <row r="38" spans="1:3" x14ac:dyDescent="0.2">
      <c r="A38">
        <v>37</v>
      </c>
      <c r="B38">
        <v>2</v>
      </c>
      <c r="C38" t="s">
        <v>20</v>
      </c>
    </row>
    <row r="39" spans="1:3" x14ac:dyDescent="0.2">
      <c r="A39">
        <v>38</v>
      </c>
      <c r="B39">
        <v>1</v>
      </c>
      <c r="C39" t="s">
        <v>19</v>
      </c>
    </row>
    <row r="40" spans="1:3" x14ac:dyDescent="0.2">
      <c r="A40">
        <v>39</v>
      </c>
      <c r="B40">
        <v>3</v>
      </c>
      <c r="C40" t="s">
        <v>21</v>
      </c>
    </row>
    <row r="41" spans="1:3" x14ac:dyDescent="0.2">
      <c r="A41">
        <v>40</v>
      </c>
      <c r="B41">
        <v>3</v>
      </c>
      <c r="C41" t="s">
        <v>21</v>
      </c>
    </row>
    <row r="42" spans="1:3" x14ac:dyDescent="0.2">
      <c r="A42">
        <v>41</v>
      </c>
      <c r="B42">
        <v>1</v>
      </c>
      <c r="C42" t="s">
        <v>19</v>
      </c>
    </row>
    <row r="43" spans="1:3" x14ac:dyDescent="0.2">
      <c r="A43">
        <v>42</v>
      </c>
      <c r="B43">
        <v>2</v>
      </c>
      <c r="C43" t="s">
        <v>20</v>
      </c>
    </row>
    <row r="44" spans="1:3" x14ac:dyDescent="0.2">
      <c r="A44">
        <v>43</v>
      </c>
      <c r="B44">
        <v>3</v>
      </c>
      <c r="C44" t="s">
        <v>21</v>
      </c>
    </row>
    <row r="45" spans="1:3" x14ac:dyDescent="0.2">
      <c r="A45">
        <v>44</v>
      </c>
      <c r="B45">
        <v>2</v>
      </c>
      <c r="C45" t="s">
        <v>20</v>
      </c>
    </row>
    <row r="46" spans="1:3" x14ac:dyDescent="0.2">
      <c r="A46">
        <v>45</v>
      </c>
      <c r="B46">
        <v>1</v>
      </c>
      <c r="C46" t="s">
        <v>19</v>
      </c>
    </row>
    <row r="47" spans="1:3" x14ac:dyDescent="0.2">
      <c r="A47">
        <v>46</v>
      </c>
      <c r="B47">
        <v>1</v>
      </c>
      <c r="C47" t="s">
        <v>19</v>
      </c>
    </row>
    <row r="48" spans="1:3" x14ac:dyDescent="0.2">
      <c r="A48">
        <v>47</v>
      </c>
      <c r="B48">
        <v>2</v>
      </c>
      <c r="C48" t="s">
        <v>20</v>
      </c>
    </row>
    <row r="49" spans="1:3" x14ac:dyDescent="0.2">
      <c r="A49">
        <v>48</v>
      </c>
      <c r="B49">
        <v>3</v>
      </c>
      <c r="C49" t="s">
        <v>21</v>
      </c>
    </row>
    <row r="50" spans="1:3" x14ac:dyDescent="0.2">
      <c r="A50">
        <v>49</v>
      </c>
      <c r="B50">
        <v>3</v>
      </c>
      <c r="C50" t="s">
        <v>21</v>
      </c>
    </row>
    <row r="51" spans="1:3" x14ac:dyDescent="0.2">
      <c r="A51">
        <v>50</v>
      </c>
      <c r="B51">
        <v>2</v>
      </c>
      <c r="C51" t="s">
        <v>20</v>
      </c>
    </row>
    <row r="52" spans="1:3" x14ac:dyDescent="0.2">
      <c r="A52">
        <v>51</v>
      </c>
      <c r="B52">
        <v>4</v>
      </c>
      <c r="C52" t="s">
        <v>22</v>
      </c>
    </row>
    <row r="53" spans="1:3" x14ac:dyDescent="0.2">
      <c r="A53">
        <v>52</v>
      </c>
      <c r="B53">
        <v>4</v>
      </c>
      <c r="C53" t="s">
        <v>22</v>
      </c>
    </row>
    <row r="54" spans="1:3" x14ac:dyDescent="0.2">
      <c r="A54">
        <v>53</v>
      </c>
      <c r="B54">
        <v>4</v>
      </c>
      <c r="C54" t="s">
        <v>22</v>
      </c>
    </row>
    <row r="55" spans="1:3" x14ac:dyDescent="0.2">
      <c r="A55">
        <v>54</v>
      </c>
      <c r="B55">
        <v>4</v>
      </c>
      <c r="C55" t="s">
        <v>22</v>
      </c>
    </row>
    <row r="56" spans="1:3" x14ac:dyDescent="0.2">
      <c r="A56">
        <v>55</v>
      </c>
      <c r="B56">
        <v>4</v>
      </c>
      <c r="C56" t="s">
        <v>22</v>
      </c>
    </row>
    <row r="57" spans="1:3" x14ac:dyDescent="0.2">
      <c r="A57">
        <v>56</v>
      </c>
      <c r="B57">
        <v>4</v>
      </c>
      <c r="C57" t="s">
        <v>22</v>
      </c>
    </row>
    <row r="58" spans="1:3" x14ac:dyDescent="0.2">
      <c r="A58">
        <v>57</v>
      </c>
      <c r="B58">
        <v>4</v>
      </c>
      <c r="C58" t="s">
        <v>22</v>
      </c>
    </row>
    <row r="59" spans="1:3" x14ac:dyDescent="0.2">
      <c r="A59">
        <v>58</v>
      </c>
      <c r="B59">
        <v>4</v>
      </c>
      <c r="C59" t="s">
        <v>22</v>
      </c>
    </row>
    <row r="60" spans="1:3" x14ac:dyDescent="0.2">
      <c r="A60">
        <v>59</v>
      </c>
      <c r="B60">
        <v>4</v>
      </c>
      <c r="C60" t="s">
        <v>22</v>
      </c>
    </row>
    <row r="61" spans="1:3" x14ac:dyDescent="0.2">
      <c r="A61">
        <v>60</v>
      </c>
      <c r="B61">
        <v>4</v>
      </c>
      <c r="C61" t="s">
        <v>22</v>
      </c>
    </row>
    <row r="62" spans="1:3" x14ac:dyDescent="0.2">
      <c r="A62">
        <v>61</v>
      </c>
      <c r="B62">
        <v>4</v>
      </c>
      <c r="C62" t="s">
        <v>22</v>
      </c>
    </row>
    <row r="63" spans="1:3" x14ac:dyDescent="0.2">
      <c r="A63">
        <v>62</v>
      </c>
      <c r="B63">
        <v>4</v>
      </c>
      <c r="C63" t="s">
        <v>22</v>
      </c>
    </row>
    <row r="64" spans="1:3" x14ac:dyDescent="0.2">
      <c r="A64">
        <v>63</v>
      </c>
      <c r="B64">
        <v>4</v>
      </c>
      <c r="C64" t="s">
        <v>22</v>
      </c>
    </row>
    <row r="65" spans="1:3" x14ac:dyDescent="0.2">
      <c r="A65">
        <v>64</v>
      </c>
      <c r="B65">
        <v>4</v>
      </c>
      <c r="C65" t="s">
        <v>22</v>
      </c>
    </row>
    <row r="66" spans="1:3" x14ac:dyDescent="0.2">
      <c r="A66">
        <v>65</v>
      </c>
      <c r="B66">
        <v>4</v>
      </c>
      <c r="C66" t="s">
        <v>22</v>
      </c>
    </row>
    <row r="67" spans="1:3" x14ac:dyDescent="0.2">
      <c r="A67">
        <v>66</v>
      </c>
      <c r="B67">
        <v>5</v>
      </c>
      <c r="C67" t="s">
        <v>23</v>
      </c>
    </row>
    <row r="68" spans="1:3" x14ac:dyDescent="0.2">
      <c r="A68">
        <v>67</v>
      </c>
      <c r="B68">
        <v>5</v>
      </c>
      <c r="C68" t="s">
        <v>23</v>
      </c>
    </row>
    <row r="69" spans="1:3" x14ac:dyDescent="0.2">
      <c r="A69">
        <v>68</v>
      </c>
      <c r="B69">
        <v>5</v>
      </c>
      <c r="C69" t="s">
        <v>23</v>
      </c>
    </row>
    <row r="70" spans="1:3" x14ac:dyDescent="0.2">
      <c r="A70">
        <v>69</v>
      </c>
      <c r="B70">
        <v>5</v>
      </c>
      <c r="C70" t="s">
        <v>23</v>
      </c>
    </row>
    <row r="71" spans="1:3" x14ac:dyDescent="0.2">
      <c r="A71">
        <v>70</v>
      </c>
      <c r="B71">
        <v>5</v>
      </c>
      <c r="C71" t="s">
        <v>23</v>
      </c>
    </row>
    <row r="72" spans="1:3" x14ac:dyDescent="0.2">
      <c r="A72">
        <v>71</v>
      </c>
      <c r="B72">
        <v>5</v>
      </c>
      <c r="C72" t="s">
        <v>23</v>
      </c>
    </row>
    <row r="73" spans="1:3" x14ac:dyDescent="0.2">
      <c r="A73">
        <v>72</v>
      </c>
      <c r="B73">
        <v>5</v>
      </c>
      <c r="C73" t="s">
        <v>23</v>
      </c>
    </row>
    <row r="74" spans="1:3" x14ac:dyDescent="0.2">
      <c r="A74">
        <v>73</v>
      </c>
      <c r="B74">
        <v>5</v>
      </c>
      <c r="C74" t="s">
        <v>23</v>
      </c>
    </row>
    <row r="75" spans="1:3" x14ac:dyDescent="0.2">
      <c r="A75">
        <v>74</v>
      </c>
      <c r="B75">
        <v>5</v>
      </c>
      <c r="C75" t="s">
        <v>23</v>
      </c>
    </row>
    <row r="76" spans="1:3" x14ac:dyDescent="0.2">
      <c r="A76">
        <v>75</v>
      </c>
      <c r="B76">
        <v>5</v>
      </c>
      <c r="C76" t="s">
        <v>23</v>
      </c>
    </row>
    <row r="77" spans="1:3" x14ac:dyDescent="0.2">
      <c r="A77">
        <v>76</v>
      </c>
      <c r="B77">
        <v>5</v>
      </c>
      <c r="C77" t="s">
        <v>23</v>
      </c>
    </row>
    <row r="78" spans="1:3" x14ac:dyDescent="0.2">
      <c r="A78">
        <v>77</v>
      </c>
      <c r="B78">
        <v>5</v>
      </c>
      <c r="C78" t="s">
        <v>23</v>
      </c>
    </row>
    <row r="79" spans="1:3" x14ac:dyDescent="0.2">
      <c r="A79">
        <v>78</v>
      </c>
      <c r="B79">
        <v>5</v>
      </c>
      <c r="C79" t="s">
        <v>23</v>
      </c>
    </row>
    <row r="80" spans="1:3" x14ac:dyDescent="0.2">
      <c r="A80">
        <v>79</v>
      </c>
      <c r="B80">
        <v>5</v>
      </c>
      <c r="C80" t="s">
        <v>23</v>
      </c>
    </row>
    <row r="81" spans="1:3" x14ac:dyDescent="0.2">
      <c r="A81">
        <v>80</v>
      </c>
      <c r="B81">
        <v>5</v>
      </c>
      <c r="C81" t="s">
        <v>23</v>
      </c>
    </row>
    <row r="82" spans="1:3" x14ac:dyDescent="0.2">
      <c r="A82">
        <v>81</v>
      </c>
      <c r="B82">
        <v>5</v>
      </c>
      <c r="C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group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Leen Vanheer</cp:lastModifiedBy>
  <dcterms:created xsi:type="dcterms:W3CDTF">2021-04-20T06:35:23Z</dcterms:created>
  <dcterms:modified xsi:type="dcterms:W3CDTF">2024-02-28T16:04:59Z</dcterms:modified>
</cp:coreProperties>
</file>