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es19\Desktop\homework\Foundations\homeworks\HW2_Lee\"/>
    </mc:Choice>
  </mc:AlternateContent>
  <xr:revisionPtr revIDLastSave="0" documentId="13_ncr:1_{E9629CB5-3DCD-4926-9B2E-C225FDD95C68}" xr6:coauthVersionLast="45" xr6:coauthVersionMax="45" xr10:uidLastSave="{00000000-0000-0000-0000-000000000000}"/>
  <bookViews>
    <workbookView xWindow="-120" yWindow="-120" windowWidth="29040" windowHeight="15840" xr2:uid="{E3C2EB3E-0274-49DC-841E-8C2EB2F256B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" i="1" l="1"/>
  <c r="E3" i="1"/>
  <c r="E2" i="1" l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F2" i="1" l="1"/>
  <c r="F3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" i="1"/>
  <c r="F4" i="1" l="1"/>
  <c r="F5" i="1" l="1"/>
  <c r="F6" i="1" l="1"/>
  <c r="F7" i="1" l="1"/>
  <c r="F8" i="1" l="1"/>
  <c r="F9" i="1" l="1"/>
  <c r="F10" i="1" l="1"/>
  <c r="F11" i="1" l="1"/>
  <c r="F12" i="1" l="1"/>
  <c r="F13" i="1" l="1"/>
  <c r="F14" i="1" l="1"/>
  <c r="F15" i="1" l="1"/>
  <c r="F16" i="1" l="1"/>
  <c r="F17" i="1" l="1"/>
  <c r="F18" i="1" l="1"/>
  <c r="F19" i="1" l="1"/>
  <c r="F20" i="1" l="1"/>
  <c r="F21" i="1" l="1"/>
  <c r="F22" i="1" l="1"/>
  <c r="F24" i="1" l="1"/>
  <c r="F23" i="1"/>
</calcChain>
</file>

<file path=xl/sharedStrings.xml><?xml version="1.0" encoding="utf-8"?>
<sst xmlns="http://schemas.openxmlformats.org/spreadsheetml/2006/main" count="5" uniqueCount="4">
  <si>
    <t>year</t>
  </si>
  <si>
    <t>population</t>
  </si>
  <si>
    <t>delta pop</t>
  </si>
  <si>
    <t>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</si>
</sst>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3" fontId="0" fillId="0" borderId="0" xfId="0" applyNumberFormat="1"/>
    <xf numFmtId="43" fontId="0" fillId="0" borderId="0" xfId="1" applyFont="1"/>
    <xf numFmtId="43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Population</a:t>
            </a:r>
            <a:r>
              <a:rPr lang="en-US" baseline="0"/>
              <a:t> vs Year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population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Sheet1!$A$2:$A$24</c:f>
              <c:numCache>
                <c:formatCode>General</c:formatCode>
                <c:ptCount val="23"/>
                <c:pt idx="0">
                  <c:v>1790</c:v>
                </c:pt>
                <c:pt idx="1">
                  <c:v>1800</c:v>
                </c:pt>
                <c:pt idx="2">
                  <c:v>1810</c:v>
                </c:pt>
                <c:pt idx="3">
                  <c:v>1820</c:v>
                </c:pt>
                <c:pt idx="4">
                  <c:v>1830</c:v>
                </c:pt>
                <c:pt idx="5">
                  <c:v>1840</c:v>
                </c:pt>
                <c:pt idx="6">
                  <c:v>1850</c:v>
                </c:pt>
                <c:pt idx="7">
                  <c:v>1860</c:v>
                </c:pt>
                <c:pt idx="8">
                  <c:v>1870</c:v>
                </c:pt>
                <c:pt idx="9">
                  <c:v>1880</c:v>
                </c:pt>
                <c:pt idx="10">
                  <c:v>1890</c:v>
                </c:pt>
                <c:pt idx="11">
                  <c:v>1900</c:v>
                </c:pt>
                <c:pt idx="12">
                  <c:v>1910</c:v>
                </c:pt>
                <c:pt idx="13">
                  <c:v>1920</c:v>
                </c:pt>
                <c:pt idx="14">
                  <c:v>1930</c:v>
                </c:pt>
                <c:pt idx="15">
                  <c:v>1940</c:v>
                </c:pt>
                <c:pt idx="16">
                  <c:v>1950</c:v>
                </c:pt>
                <c:pt idx="17">
                  <c:v>1960</c:v>
                </c:pt>
                <c:pt idx="18">
                  <c:v>1970</c:v>
                </c:pt>
                <c:pt idx="19">
                  <c:v>1980</c:v>
                </c:pt>
                <c:pt idx="20">
                  <c:v>1990</c:v>
                </c:pt>
                <c:pt idx="21">
                  <c:v>2000</c:v>
                </c:pt>
                <c:pt idx="22">
                  <c:v>2010</c:v>
                </c:pt>
              </c:numCache>
            </c:numRef>
          </c:xVal>
          <c:yVal>
            <c:numRef>
              <c:f>Sheet1!$B$2:$B$24</c:f>
              <c:numCache>
                <c:formatCode>#,##0</c:formatCode>
                <c:ptCount val="23"/>
                <c:pt idx="0">
                  <c:v>3929000</c:v>
                </c:pt>
                <c:pt idx="1">
                  <c:v>5308000</c:v>
                </c:pt>
                <c:pt idx="2">
                  <c:v>7240000</c:v>
                </c:pt>
                <c:pt idx="3">
                  <c:v>9638000</c:v>
                </c:pt>
                <c:pt idx="4">
                  <c:v>12866000</c:v>
                </c:pt>
                <c:pt idx="5">
                  <c:v>17069000</c:v>
                </c:pt>
                <c:pt idx="6">
                  <c:v>23192000</c:v>
                </c:pt>
                <c:pt idx="7">
                  <c:v>31443000</c:v>
                </c:pt>
                <c:pt idx="8">
                  <c:v>38558000</c:v>
                </c:pt>
                <c:pt idx="9">
                  <c:v>50156000</c:v>
                </c:pt>
                <c:pt idx="10">
                  <c:v>62948000</c:v>
                </c:pt>
                <c:pt idx="11">
                  <c:v>75995000</c:v>
                </c:pt>
                <c:pt idx="12">
                  <c:v>91972000</c:v>
                </c:pt>
                <c:pt idx="13">
                  <c:v>105711000</c:v>
                </c:pt>
                <c:pt idx="14">
                  <c:v>122755000</c:v>
                </c:pt>
                <c:pt idx="15">
                  <c:v>131669000</c:v>
                </c:pt>
                <c:pt idx="16">
                  <c:v>150697000</c:v>
                </c:pt>
                <c:pt idx="17">
                  <c:v>179323000</c:v>
                </c:pt>
                <c:pt idx="18">
                  <c:v>203212000</c:v>
                </c:pt>
                <c:pt idx="19">
                  <c:v>226505000</c:v>
                </c:pt>
                <c:pt idx="20">
                  <c:v>248710000</c:v>
                </c:pt>
                <c:pt idx="21">
                  <c:v>281416000</c:v>
                </c:pt>
                <c:pt idx="22">
                  <c:v>308746000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48-4244-958A-FBFEC82460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572600"/>
        <c:axId val="386575552"/>
      </c:scatterChart>
      <c:valAx>
        <c:axId val="386572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575552"/>
        <c:crosses val="autoZero"/>
        <c:crossBetween val="midCat"/>
      </c:valAx>
      <c:valAx>
        <c:axId val="38657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population (pn)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572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Delta</a:t>
            </a:r>
            <a:r>
              <a:rPr lang="en-US" baseline="0"/>
              <a:t> pn vs pn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delta pop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22207961504811899"/>
                  <c:y val="1.106080489938757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Sheet1!$B$2:$B$24</c:f>
              <c:numCache>
                <c:formatCode>#,##0</c:formatCode>
                <c:ptCount val="23"/>
                <c:pt idx="0">
                  <c:v>3929000</c:v>
                </c:pt>
                <c:pt idx="1">
                  <c:v>5308000</c:v>
                </c:pt>
                <c:pt idx="2">
                  <c:v>7240000</c:v>
                </c:pt>
                <c:pt idx="3">
                  <c:v>9638000</c:v>
                </c:pt>
                <c:pt idx="4">
                  <c:v>12866000</c:v>
                </c:pt>
                <c:pt idx="5">
                  <c:v>17069000</c:v>
                </c:pt>
                <c:pt idx="6">
                  <c:v>23192000</c:v>
                </c:pt>
                <c:pt idx="7">
                  <c:v>31443000</c:v>
                </c:pt>
                <c:pt idx="8">
                  <c:v>38558000</c:v>
                </c:pt>
                <c:pt idx="9">
                  <c:v>50156000</c:v>
                </c:pt>
                <c:pt idx="10">
                  <c:v>62948000</c:v>
                </c:pt>
                <c:pt idx="11">
                  <c:v>75995000</c:v>
                </c:pt>
                <c:pt idx="12">
                  <c:v>91972000</c:v>
                </c:pt>
                <c:pt idx="13">
                  <c:v>105711000</c:v>
                </c:pt>
                <c:pt idx="14">
                  <c:v>122755000</c:v>
                </c:pt>
                <c:pt idx="15">
                  <c:v>131669000</c:v>
                </c:pt>
                <c:pt idx="16">
                  <c:v>150697000</c:v>
                </c:pt>
                <c:pt idx="17">
                  <c:v>179323000</c:v>
                </c:pt>
                <c:pt idx="18">
                  <c:v>203212000</c:v>
                </c:pt>
                <c:pt idx="19">
                  <c:v>226505000</c:v>
                </c:pt>
                <c:pt idx="20">
                  <c:v>248710000</c:v>
                </c:pt>
                <c:pt idx="21">
                  <c:v>281416000</c:v>
                </c:pt>
                <c:pt idx="22">
                  <c:v>308746000</c:v>
                </c:pt>
              </c:numCache>
            </c:numRef>
          </c:xVal>
          <c:yVal>
            <c:numRef>
              <c:f>Sheet1!$C$2:$C$24</c:f>
              <c:numCache>
                <c:formatCode>#,##0</c:formatCode>
                <c:ptCount val="23"/>
                <c:pt idx="0">
                  <c:v>1379000</c:v>
                </c:pt>
                <c:pt idx="1">
                  <c:v>1932000</c:v>
                </c:pt>
                <c:pt idx="2">
                  <c:v>2398000</c:v>
                </c:pt>
                <c:pt idx="3">
                  <c:v>3228000</c:v>
                </c:pt>
                <c:pt idx="4">
                  <c:v>4203000</c:v>
                </c:pt>
                <c:pt idx="5">
                  <c:v>6123000</c:v>
                </c:pt>
                <c:pt idx="6">
                  <c:v>8251000</c:v>
                </c:pt>
                <c:pt idx="7">
                  <c:v>7115000</c:v>
                </c:pt>
                <c:pt idx="8">
                  <c:v>11598000</c:v>
                </c:pt>
                <c:pt idx="9">
                  <c:v>12792000</c:v>
                </c:pt>
                <c:pt idx="10">
                  <c:v>13047000</c:v>
                </c:pt>
                <c:pt idx="11">
                  <c:v>15977000</c:v>
                </c:pt>
                <c:pt idx="12">
                  <c:v>13739000</c:v>
                </c:pt>
                <c:pt idx="13">
                  <c:v>17044000</c:v>
                </c:pt>
                <c:pt idx="14">
                  <c:v>8914000</c:v>
                </c:pt>
                <c:pt idx="15">
                  <c:v>19028000</c:v>
                </c:pt>
                <c:pt idx="16">
                  <c:v>28626000</c:v>
                </c:pt>
                <c:pt idx="17">
                  <c:v>23889000</c:v>
                </c:pt>
                <c:pt idx="18">
                  <c:v>23293000</c:v>
                </c:pt>
                <c:pt idx="19">
                  <c:v>22205000</c:v>
                </c:pt>
                <c:pt idx="20">
                  <c:v>32706000</c:v>
                </c:pt>
                <c:pt idx="21">
                  <c:v>27330000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57-401B-B461-BAE96595E2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2539504"/>
        <c:axId val="652539176"/>
      </c:scatterChart>
      <c:valAx>
        <c:axId val="65253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539176"/>
        <c:crosses val="autoZero"/>
        <c:crossBetween val="midCat"/>
      </c:valAx>
      <c:valAx>
        <c:axId val="652539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delta</a:t>
                </a:r>
                <a:r>
                  <a:rPr lang="en-US" baseline="0"/>
                  <a:t> pn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539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model</a:t>
            </a:r>
            <a:r>
              <a:rPr lang="en-US" baseline="0"/>
              <a:t> vs actual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population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Sheet1!$A$2:$A$24</c:f>
              <c:numCache>
                <c:formatCode>General</c:formatCode>
                <c:ptCount val="23"/>
                <c:pt idx="0">
                  <c:v>1790</c:v>
                </c:pt>
                <c:pt idx="1">
                  <c:v>1800</c:v>
                </c:pt>
                <c:pt idx="2">
                  <c:v>1810</c:v>
                </c:pt>
                <c:pt idx="3">
                  <c:v>1820</c:v>
                </c:pt>
                <c:pt idx="4">
                  <c:v>1830</c:v>
                </c:pt>
                <c:pt idx="5">
                  <c:v>1840</c:v>
                </c:pt>
                <c:pt idx="6">
                  <c:v>1850</c:v>
                </c:pt>
                <c:pt idx="7">
                  <c:v>1860</c:v>
                </c:pt>
                <c:pt idx="8">
                  <c:v>1870</c:v>
                </c:pt>
                <c:pt idx="9">
                  <c:v>1880</c:v>
                </c:pt>
                <c:pt idx="10">
                  <c:v>1890</c:v>
                </c:pt>
                <c:pt idx="11">
                  <c:v>1900</c:v>
                </c:pt>
                <c:pt idx="12">
                  <c:v>1910</c:v>
                </c:pt>
                <c:pt idx="13">
                  <c:v>1920</c:v>
                </c:pt>
                <c:pt idx="14">
                  <c:v>1930</c:v>
                </c:pt>
                <c:pt idx="15">
                  <c:v>1940</c:v>
                </c:pt>
                <c:pt idx="16">
                  <c:v>1950</c:v>
                </c:pt>
                <c:pt idx="17">
                  <c:v>1960</c:v>
                </c:pt>
                <c:pt idx="18">
                  <c:v>1970</c:v>
                </c:pt>
                <c:pt idx="19">
                  <c:v>1980</c:v>
                </c:pt>
                <c:pt idx="20">
                  <c:v>1990</c:v>
                </c:pt>
                <c:pt idx="21">
                  <c:v>2000</c:v>
                </c:pt>
                <c:pt idx="22">
                  <c:v>2010</c:v>
                </c:pt>
              </c:numCache>
            </c:numRef>
          </c:xVal>
          <c:yVal>
            <c:numRef>
              <c:f>Sheet1!$B$2:$B$24</c:f>
              <c:numCache>
                <c:formatCode>#,##0</c:formatCode>
                <c:ptCount val="23"/>
                <c:pt idx="0">
                  <c:v>3929000</c:v>
                </c:pt>
                <c:pt idx="1">
                  <c:v>5308000</c:v>
                </c:pt>
                <c:pt idx="2">
                  <c:v>7240000</c:v>
                </c:pt>
                <c:pt idx="3">
                  <c:v>9638000</c:v>
                </c:pt>
                <c:pt idx="4">
                  <c:v>12866000</c:v>
                </c:pt>
                <c:pt idx="5">
                  <c:v>17069000</c:v>
                </c:pt>
                <c:pt idx="6">
                  <c:v>23192000</c:v>
                </c:pt>
                <c:pt idx="7">
                  <c:v>31443000</c:v>
                </c:pt>
                <c:pt idx="8">
                  <c:v>38558000</c:v>
                </c:pt>
                <c:pt idx="9">
                  <c:v>50156000</c:v>
                </c:pt>
                <c:pt idx="10">
                  <c:v>62948000</c:v>
                </c:pt>
                <c:pt idx="11">
                  <c:v>75995000</c:v>
                </c:pt>
                <c:pt idx="12">
                  <c:v>91972000</c:v>
                </c:pt>
                <c:pt idx="13">
                  <c:v>105711000</c:v>
                </c:pt>
                <c:pt idx="14">
                  <c:v>122755000</c:v>
                </c:pt>
                <c:pt idx="15">
                  <c:v>131669000</c:v>
                </c:pt>
                <c:pt idx="16">
                  <c:v>150697000</c:v>
                </c:pt>
                <c:pt idx="17">
                  <c:v>179323000</c:v>
                </c:pt>
                <c:pt idx="18">
                  <c:v>203212000</c:v>
                </c:pt>
                <c:pt idx="19">
                  <c:v>226505000</c:v>
                </c:pt>
                <c:pt idx="20">
                  <c:v>248710000</c:v>
                </c:pt>
                <c:pt idx="21">
                  <c:v>281416000</c:v>
                </c:pt>
                <c:pt idx="22">
                  <c:v>308746000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1E-4CD6-80B4-34F633FA3E85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 model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Sheet1!$A$2:$A$24</c:f>
              <c:numCache>
                <c:formatCode>General</c:formatCode>
                <c:ptCount val="23"/>
                <c:pt idx="0">
                  <c:v>1790</c:v>
                </c:pt>
                <c:pt idx="1">
                  <c:v>1800</c:v>
                </c:pt>
                <c:pt idx="2">
                  <c:v>1810</c:v>
                </c:pt>
                <c:pt idx="3">
                  <c:v>1820</c:v>
                </c:pt>
                <c:pt idx="4">
                  <c:v>1830</c:v>
                </c:pt>
                <c:pt idx="5">
                  <c:v>1840</c:v>
                </c:pt>
                <c:pt idx="6">
                  <c:v>1850</c:v>
                </c:pt>
                <c:pt idx="7">
                  <c:v>1860</c:v>
                </c:pt>
                <c:pt idx="8">
                  <c:v>1870</c:v>
                </c:pt>
                <c:pt idx="9">
                  <c:v>1880</c:v>
                </c:pt>
                <c:pt idx="10">
                  <c:v>1890</c:v>
                </c:pt>
                <c:pt idx="11">
                  <c:v>1900</c:v>
                </c:pt>
                <c:pt idx="12">
                  <c:v>1910</c:v>
                </c:pt>
                <c:pt idx="13">
                  <c:v>1920</c:v>
                </c:pt>
                <c:pt idx="14">
                  <c:v>1930</c:v>
                </c:pt>
                <c:pt idx="15">
                  <c:v>1940</c:v>
                </c:pt>
                <c:pt idx="16">
                  <c:v>1950</c:v>
                </c:pt>
                <c:pt idx="17">
                  <c:v>1960</c:v>
                </c:pt>
                <c:pt idx="18">
                  <c:v>1970</c:v>
                </c:pt>
                <c:pt idx="19">
                  <c:v>1980</c:v>
                </c:pt>
                <c:pt idx="20">
                  <c:v>1990</c:v>
                </c:pt>
                <c:pt idx="21">
                  <c:v>2000</c:v>
                </c:pt>
                <c:pt idx="22">
                  <c:v>2010</c:v>
                </c:pt>
              </c:numCache>
            </c:numRef>
          </c:xVal>
          <c:yVal>
            <c:numRef>
              <c:f>Sheet1!$E$2:$E$24</c:f>
              <c:numCache>
                <c:formatCode>_(* #,##0.00_);_(* \(#,##0.00\);_(* "-"??_);_(@_)</c:formatCode>
                <c:ptCount val="23"/>
                <c:pt idx="0">
                  <c:v>3929000</c:v>
                </c:pt>
                <c:pt idx="1">
                  <c:v>4420910.8</c:v>
                </c:pt>
                <c:pt idx="2">
                  <c:v>4974408.8321599998</c:v>
                </c:pt>
                <c:pt idx="3">
                  <c:v>5597204.8179464312</c:v>
                </c:pt>
                <c:pt idx="4">
                  <c:v>6297974.8611533241</c:v>
                </c:pt>
                <c:pt idx="5">
                  <c:v>7086481.3137697205</c:v>
                </c:pt>
                <c:pt idx="6">
                  <c:v>7973708.7742536897</c:v>
                </c:pt>
                <c:pt idx="7">
                  <c:v>8972017.1127902512</c:v>
                </c:pt>
                <c:pt idx="8">
                  <c:v>10095313.65531159</c:v>
                </c:pt>
                <c:pt idx="9">
                  <c:v>11359246.924956601</c:v>
                </c:pt>
                <c:pt idx="10">
                  <c:v>12781424.639961168</c:v>
                </c:pt>
                <c:pt idx="11">
                  <c:v>14381659.004884306</c:v>
                </c:pt>
                <c:pt idx="12">
                  <c:v>16182242.712295821</c:v>
                </c:pt>
                <c:pt idx="13">
                  <c:v>18208259.499875259</c:v>
                </c:pt>
                <c:pt idx="14">
                  <c:v>20487933.589259639</c:v>
                </c:pt>
                <c:pt idx="15">
                  <c:v>23053022.874634948</c:v>
                </c:pt>
                <c:pt idx="16">
                  <c:v>25939261.338539243</c:v>
                </c:pt>
                <c:pt idx="17">
                  <c:v>29186856.858124357</c:v>
                </c:pt>
                <c:pt idx="18">
                  <c:v>32841051.336761527</c:v>
                </c:pt>
                <c:pt idx="19">
                  <c:v>36952750.964124069</c:v>
                </c:pt>
                <c:pt idx="20">
                  <c:v>41579235.384832405</c:v>
                </c:pt>
                <c:pt idx="21">
                  <c:v>46784955.65501342</c:v>
                </c:pt>
                <c:pt idx="22">
                  <c:v>52642432.1030211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51E-4CD6-80B4-34F633FA3E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101360"/>
        <c:axId val="381103984"/>
      </c:scatterChart>
      <c:valAx>
        <c:axId val="381101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103984"/>
        <c:crosses val="autoZero"/>
        <c:crossBetween val="midCat"/>
      </c:valAx>
      <c:valAx>
        <c:axId val="38110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population (pn)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101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</xdr:colOff>
      <xdr:row>1</xdr:row>
      <xdr:rowOff>138112</xdr:rowOff>
    </xdr:from>
    <xdr:to>
      <xdr:col>14</xdr:col>
      <xdr:colOff>342900</xdr:colOff>
      <xdr:row>16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F0F022-08AA-4020-ABEF-458B9BDA34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528637</xdr:colOff>
      <xdr:row>1</xdr:row>
      <xdr:rowOff>147637</xdr:rowOff>
    </xdr:from>
    <xdr:to>
      <xdr:col>22</xdr:col>
      <xdr:colOff>223837</xdr:colOff>
      <xdr:row>16</xdr:row>
      <xdr:rowOff>33337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138C3C6-DAC6-4D84-9F68-C3B725FDA8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61912</xdr:colOff>
      <xdr:row>17</xdr:row>
      <xdr:rowOff>100012</xdr:rowOff>
    </xdr:from>
    <xdr:to>
      <xdr:col>14</xdr:col>
      <xdr:colOff>366712</xdr:colOff>
      <xdr:row>31</xdr:row>
      <xdr:rowOff>176212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13493FC-AF6E-4032-B127-874106B2F3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25ACD-803F-4973-8359-33B868CE5DC5}">
  <dimension ref="A1:F27"/>
  <sheetViews>
    <sheetView tabSelected="1" workbookViewId="0">
      <selection activeCell="P23" sqref="P23"/>
    </sheetView>
  </sheetViews>
  <sheetFormatPr defaultRowHeight="15" x14ac:dyDescent="0.25"/>
  <cols>
    <col min="2" max="2" width="11.140625" bestFit="1" customWidth="1"/>
    <col min="3" max="3" width="10.140625" bestFit="1" customWidth="1"/>
    <col min="4" max="4" width="11.140625" bestFit="1" customWidth="1"/>
    <col min="5" max="5" width="20.140625" style="2" bestFit="1" customWidth="1"/>
    <col min="6" max="6" width="16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1</v>
      </c>
      <c r="E1" s="2" t="s">
        <v>3</v>
      </c>
    </row>
    <row r="2" spans="1:6" x14ac:dyDescent="0.25">
      <c r="A2">
        <v>1790</v>
      </c>
      <c r="B2" s="1">
        <v>3929000</v>
      </c>
      <c r="C2" s="1">
        <f>B3-B2</f>
        <v>1379000</v>
      </c>
      <c r="D2" s="1">
        <v>3929000</v>
      </c>
      <c r="E2" s="2">
        <f>D2</f>
        <v>3929000</v>
      </c>
      <c r="F2" s="3">
        <f>E2-B2</f>
        <v>0</v>
      </c>
    </row>
    <row r="3" spans="1:6" x14ac:dyDescent="0.25">
      <c r="A3">
        <v>1800</v>
      </c>
      <c r="B3" s="1">
        <v>5308000</v>
      </c>
      <c r="C3" s="1">
        <f t="shared" ref="C3:C23" si="0">B4-B3</f>
        <v>1932000</v>
      </c>
      <c r="D3" s="1">
        <v>5308000</v>
      </c>
      <c r="E3" s="2">
        <f>(1.1252)*E2</f>
        <v>4420910.8</v>
      </c>
      <c r="F3" s="3">
        <f t="shared" ref="F3:F24" si="1">E3-B3</f>
        <v>-887089.20000000019</v>
      </c>
    </row>
    <row r="4" spans="1:6" x14ac:dyDescent="0.25">
      <c r="A4">
        <v>1810</v>
      </c>
      <c r="B4" s="1">
        <v>7240000</v>
      </c>
      <c r="C4" s="1">
        <f t="shared" si="0"/>
        <v>2398000</v>
      </c>
      <c r="D4" s="1">
        <v>7240000</v>
      </c>
      <c r="E4" s="2">
        <f>(1.1252)*E3</f>
        <v>4974408.8321599998</v>
      </c>
      <c r="F4" s="3">
        <f t="shared" si="1"/>
        <v>-2265591.1678400002</v>
      </c>
    </row>
    <row r="5" spans="1:6" x14ac:dyDescent="0.25">
      <c r="A5">
        <v>1820</v>
      </c>
      <c r="B5" s="1">
        <v>9638000</v>
      </c>
      <c r="C5" s="1">
        <f t="shared" si="0"/>
        <v>3228000</v>
      </c>
      <c r="D5" s="1">
        <v>9638000</v>
      </c>
      <c r="E5" s="2">
        <f t="shared" ref="E5:E24" si="2">(1.1252)*E4</f>
        <v>5597204.8179464312</v>
      </c>
      <c r="F5" s="3">
        <f t="shared" si="1"/>
        <v>-4040795.1820535688</v>
      </c>
    </row>
    <row r="6" spans="1:6" x14ac:dyDescent="0.25">
      <c r="A6">
        <v>1830</v>
      </c>
      <c r="B6" s="1">
        <v>12866000</v>
      </c>
      <c r="C6" s="1">
        <f t="shared" si="0"/>
        <v>4203000</v>
      </c>
      <c r="D6" s="1">
        <v>12866000</v>
      </c>
      <c r="E6" s="2">
        <f t="shared" si="2"/>
        <v>6297974.8611533241</v>
      </c>
      <c r="F6" s="3">
        <f t="shared" si="1"/>
        <v>-6568025.1388466759</v>
      </c>
    </row>
    <row r="7" spans="1:6" x14ac:dyDescent="0.25">
      <c r="A7">
        <v>1840</v>
      </c>
      <c r="B7" s="1">
        <v>17069000</v>
      </c>
      <c r="C7" s="1">
        <f t="shared" si="0"/>
        <v>6123000</v>
      </c>
      <c r="D7" s="1">
        <v>17069000</v>
      </c>
      <c r="E7" s="2">
        <f t="shared" si="2"/>
        <v>7086481.3137697205</v>
      </c>
      <c r="F7" s="3">
        <f t="shared" si="1"/>
        <v>-9982518.6862302795</v>
      </c>
    </row>
    <row r="8" spans="1:6" x14ac:dyDescent="0.25">
      <c r="A8">
        <v>1850</v>
      </c>
      <c r="B8" s="1">
        <v>23192000</v>
      </c>
      <c r="C8" s="1">
        <f t="shared" si="0"/>
        <v>8251000</v>
      </c>
      <c r="D8" s="1">
        <v>23192000</v>
      </c>
      <c r="E8" s="2">
        <f t="shared" si="2"/>
        <v>7973708.7742536897</v>
      </c>
      <c r="F8" s="3">
        <f t="shared" si="1"/>
        <v>-15218291.225746311</v>
      </c>
    </row>
    <row r="9" spans="1:6" x14ac:dyDescent="0.25">
      <c r="A9">
        <v>1860</v>
      </c>
      <c r="B9" s="1">
        <v>31443000</v>
      </c>
      <c r="C9" s="1">
        <f t="shared" si="0"/>
        <v>7115000</v>
      </c>
      <c r="D9" s="1">
        <v>31443000</v>
      </c>
      <c r="E9" s="2">
        <f t="shared" si="2"/>
        <v>8972017.1127902512</v>
      </c>
      <c r="F9" s="3">
        <f t="shared" si="1"/>
        <v>-22470982.887209751</v>
      </c>
    </row>
    <row r="10" spans="1:6" x14ac:dyDescent="0.25">
      <c r="A10">
        <v>1870</v>
      </c>
      <c r="B10" s="1">
        <v>38558000</v>
      </c>
      <c r="C10" s="1">
        <f t="shared" si="0"/>
        <v>11598000</v>
      </c>
      <c r="D10" s="1">
        <v>38558000</v>
      </c>
      <c r="E10" s="2">
        <f t="shared" si="2"/>
        <v>10095313.65531159</v>
      </c>
      <c r="F10" s="3">
        <f t="shared" si="1"/>
        <v>-28462686.344688408</v>
      </c>
    </row>
    <row r="11" spans="1:6" x14ac:dyDescent="0.25">
      <c r="A11">
        <v>1880</v>
      </c>
      <c r="B11" s="1">
        <v>50156000</v>
      </c>
      <c r="C11" s="1">
        <f t="shared" si="0"/>
        <v>12792000</v>
      </c>
      <c r="D11" s="1">
        <v>50156000</v>
      </c>
      <c r="E11" s="2">
        <f t="shared" si="2"/>
        <v>11359246.924956601</v>
      </c>
      <c r="F11" s="3">
        <f t="shared" si="1"/>
        <v>-38796753.075043395</v>
      </c>
    </row>
    <row r="12" spans="1:6" x14ac:dyDescent="0.25">
      <c r="A12">
        <v>1890</v>
      </c>
      <c r="B12" s="1">
        <v>62948000</v>
      </c>
      <c r="C12" s="1">
        <f t="shared" si="0"/>
        <v>13047000</v>
      </c>
      <c r="D12" s="1">
        <v>62948000</v>
      </c>
      <c r="E12" s="2">
        <f t="shared" si="2"/>
        <v>12781424.639961168</v>
      </c>
      <c r="F12" s="3">
        <f t="shared" si="1"/>
        <v>-50166575.360038832</v>
      </c>
    </row>
    <row r="13" spans="1:6" x14ac:dyDescent="0.25">
      <c r="A13">
        <v>1900</v>
      </c>
      <c r="B13" s="1">
        <v>75995000</v>
      </c>
      <c r="C13" s="1">
        <f t="shared" si="0"/>
        <v>15977000</v>
      </c>
      <c r="D13" s="1">
        <v>75995000</v>
      </c>
      <c r="E13" s="2">
        <f t="shared" si="2"/>
        <v>14381659.004884306</v>
      </c>
      <c r="F13" s="3">
        <f t="shared" si="1"/>
        <v>-61613340.995115697</v>
      </c>
    </row>
    <row r="14" spans="1:6" x14ac:dyDescent="0.25">
      <c r="A14">
        <v>1910</v>
      </c>
      <c r="B14" s="1">
        <v>91972000</v>
      </c>
      <c r="C14" s="1">
        <f t="shared" si="0"/>
        <v>13739000</v>
      </c>
      <c r="D14" s="1">
        <v>91972000</v>
      </c>
      <c r="E14" s="2">
        <f t="shared" si="2"/>
        <v>16182242.712295821</v>
      </c>
      <c r="F14" s="3">
        <f t="shared" si="1"/>
        <v>-75789757.287704185</v>
      </c>
    </row>
    <row r="15" spans="1:6" x14ac:dyDescent="0.25">
      <c r="A15">
        <v>1920</v>
      </c>
      <c r="B15" s="1">
        <v>105711000</v>
      </c>
      <c r="C15" s="1">
        <f t="shared" si="0"/>
        <v>17044000</v>
      </c>
      <c r="D15" s="1">
        <v>105711000</v>
      </c>
      <c r="E15" s="2">
        <f t="shared" si="2"/>
        <v>18208259.499875259</v>
      </c>
      <c r="F15" s="3">
        <f t="shared" si="1"/>
        <v>-87502740.500124738</v>
      </c>
    </row>
    <row r="16" spans="1:6" x14ac:dyDescent="0.25">
      <c r="A16">
        <v>1930</v>
      </c>
      <c r="B16" s="1">
        <v>122755000</v>
      </c>
      <c r="C16" s="1">
        <f t="shared" si="0"/>
        <v>8914000</v>
      </c>
      <c r="D16" s="1">
        <v>122755000</v>
      </c>
      <c r="E16" s="2">
        <f t="shared" si="2"/>
        <v>20487933.589259639</v>
      </c>
      <c r="F16" s="3">
        <f t="shared" si="1"/>
        <v>-102267066.41074036</v>
      </c>
    </row>
    <row r="17" spans="1:6" x14ac:dyDescent="0.25">
      <c r="A17">
        <v>1940</v>
      </c>
      <c r="B17" s="1">
        <v>131669000</v>
      </c>
      <c r="C17" s="1">
        <f t="shared" si="0"/>
        <v>19028000</v>
      </c>
      <c r="D17" s="1">
        <v>131669000</v>
      </c>
      <c r="E17" s="2">
        <f t="shared" si="2"/>
        <v>23053022.874634948</v>
      </c>
      <c r="F17" s="3">
        <f t="shared" si="1"/>
        <v>-108615977.12536505</v>
      </c>
    </row>
    <row r="18" spans="1:6" x14ac:dyDescent="0.25">
      <c r="A18">
        <v>1950</v>
      </c>
      <c r="B18" s="1">
        <v>150697000</v>
      </c>
      <c r="C18" s="1">
        <f t="shared" si="0"/>
        <v>28626000</v>
      </c>
      <c r="D18" s="1">
        <v>150697000</v>
      </c>
      <c r="E18" s="2">
        <f t="shared" si="2"/>
        <v>25939261.338539243</v>
      </c>
      <c r="F18" s="3">
        <f t="shared" si="1"/>
        <v>-124757738.66146076</v>
      </c>
    </row>
    <row r="19" spans="1:6" x14ac:dyDescent="0.25">
      <c r="A19">
        <v>1960</v>
      </c>
      <c r="B19" s="1">
        <v>179323000</v>
      </c>
      <c r="C19" s="1">
        <f t="shared" si="0"/>
        <v>23889000</v>
      </c>
      <c r="D19" s="1">
        <v>179323000</v>
      </c>
      <c r="E19" s="2">
        <f t="shared" si="2"/>
        <v>29186856.858124357</v>
      </c>
      <c r="F19" s="3">
        <f t="shared" si="1"/>
        <v>-150136143.14187565</v>
      </c>
    </row>
    <row r="20" spans="1:6" x14ac:dyDescent="0.25">
      <c r="A20">
        <v>1970</v>
      </c>
      <c r="B20" s="1">
        <v>203212000</v>
      </c>
      <c r="C20" s="1">
        <f t="shared" si="0"/>
        <v>23293000</v>
      </c>
      <c r="D20" s="1">
        <v>203212000</v>
      </c>
      <c r="E20" s="2">
        <f t="shared" si="2"/>
        <v>32841051.336761527</v>
      </c>
      <c r="F20" s="3">
        <f t="shared" si="1"/>
        <v>-170370948.66323847</v>
      </c>
    </row>
    <row r="21" spans="1:6" x14ac:dyDescent="0.25">
      <c r="A21">
        <v>1980</v>
      </c>
      <c r="B21" s="1">
        <v>226505000</v>
      </c>
      <c r="C21" s="1">
        <f t="shared" si="0"/>
        <v>22205000</v>
      </c>
      <c r="D21" s="1">
        <v>226505000</v>
      </c>
      <c r="E21" s="2">
        <f t="shared" si="2"/>
        <v>36952750.964124069</v>
      </c>
      <c r="F21" s="3">
        <f t="shared" si="1"/>
        <v>-189552249.03587592</v>
      </c>
    </row>
    <row r="22" spans="1:6" x14ac:dyDescent="0.25">
      <c r="A22">
        <v>1990</v>
      </c>
      <c r="B22" s="1">
        <v>248710000</v>
      </c>
      <c r="C22" s="1">
        <f t="shared" si="0"/>
        <v>32706000</v>
      </c>
      <c r="D22" s="1">
        <v>248710000</v>
      </c>
      <c r="E22" s="2">
        <f t="shared" si="2"/>
        <v>41579235.384832405</v>
      </c>
      <c r="F22" s="3">
        <f t="shared" si="1"/>
        <v>-207130764.61516759</v>
      </c>
    </row>
    <row r="23" spans="1:6" x14ac:dyDescent="0.25">
      <c r="A23">
        <v>2000</v>
      </c>
      <c r="B23" s="1">
        <v>281416000</v>
      </c>
      <c r="C23" s="1">
        <f t="shared" si="0"/>
        <v>27330000</v>
      </c>
      <c r="D23" s="1">
        <v>281416000</v>
      </c>
      <c r="E23" s="2">
        <f t="shared" si="2"/>
        <v>46784955.65501342</v>
      </c>
      <c r="F23" s="3">
        <f t="shared" si="1"/>
        <v>-234631044.34498659</v>
      </c>
    </row>
    <row r="24" spans="1:6" x14ac:dyDescent="0.25">
      <c r="A24">
        <v>2010</v>
      </c>
      <c r="B24" s="1">
        <v>308746000</v>
      </c>
      <c r="C24" s="1"/>
      <c r="D24" s="1">
        <v>308746000</v>
      </c>
      <c r="E24" s="2">
        <f t="shared" si="2"/>
        <v>52642432.1030211</v>
      </c>
      <c r="F24" s="3">
        <f t="shared" si="1"/>
        <v>-256103567.89697891</v>
      </c>
    </row>
    <row r="27" spans="1:6" x14ac:dyDescent="0.25">
      <c r="F27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Lee, Sunny</dc:creator>
  <cp:lastModifiedBy>Lee, Sunny</cp:lastModifiedBy>
  <dcterms:created xsi:type="dcterms:W3CDTF">2020-09-17T22:06:16Z</dcterms:created>
  <dcterms:modified xsi:type="dcterms:W3CDTF">2020-09-20T14:11:30Z</dcterms:modified>
</cp:coreProperties>
</file>