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837\OneDrive\바탕 화면\A-project\"/>
    </mc:Choice>
  </mc:AlternateContent>
  <bookViews>
    <workbookView xWindow="0" yWindow="0" windowWidth="16440" windowHeight="3120"/>
  </bookViews>
  <sheets>
    <sheet name="audio_BOM_2023.02.15.13.14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<sst xmlns="http://schemas.openxmlformats.org/spreadsheetml/2006/main" count="89" uniqueCount="76">
  <si>
    <t>References</t>
  </si>
  <si>
    <t>Value</t>
  </si>
  <si>
    <t>Footprint</t>
  </si>
  <si>
    <t>Quantity</t>
  </si>
  <si>
    <t>1uF</t>
  </si>
  <si>
    <t>C_0402_1005Metric</t>
  </si>
  <si>
    <t>0.1uF</t>
  </si>
  <si>
    <t>C46, C60, C63, C68, C70</t>
  </si>
  <si>
    <t>10uF</t>
  </si>
  <si>
    <t>C5, C8, C11, C14</t>
  </si>
  <si>
    <t>10nF</t>
  </si>
  <si>
    <t>C73, C82</t>
  </si>
  <si>
    <t>100uF</t>
  </si>
  <si>
    <t>CP_EIA-3528-21_Kemet-B</t>
  </si>
  <si>
    <t>C103</t>
  </si>
  <si>
    <t>10u</t>
  </si>
  <si>
    <t>C_0603_1608Metric</t>
  </si>
  <si>
    <t>R_0402_1005Metric</t>
  </si>
  <si>
    <t>R10, R11, R16, R18</t>
  </si>
  <si>
    <t>2.2K 1%</t>
  </si>
  <si>
    <t>R43, R45, R51, R53</t>
  </si>
  <si>
    <t>R_0603_1608Metric</t>
  </si>
  <si>
    <t>R46, R47, R48, R49</t>
  </si>
  <si>
    <t>1k</t>
  </si>
  <si>
    <t>R28, R29, R30</t>
  </si>
  <si>
    <t>R26, R31</t>
  </si>
  <si>
    <t>10k</t>
  </si>
  <si>
    <t>R35, R36</t>
  </si>
  <si>
    <t>15K 1%</t>
  </si>
  <si>
    <t>R27</t>
  </si>
  <si>
    <t>U3, U5, U6, U7</t>
  </si>
  <si>
    <t>USON-10_2.5x1.0mm_P0.5mm</t>
  </si>
  <si>
    <t>U4, U19, U21, U23</t>
  </si>
  <si>
    <t>SPU0414HR5H-SB</t>
  </si>
  <si>
    <t>U11, U12, U13, U14</t>
  </si>
  <si>
    <t>TCR3RM33</t>
  </si>
  <si>
    <t>U1</t>
  </si>
  <si>
    <t>RT9742SNGV</t>
  </si>
  <si>
    <t>SOT-23</t>
  </si>
  <si>
    <t>U2</t>
  </si>
  <si>
    <t>ISO1540</t>
  </si>
  <si>
    <t>SOIC-8_3.9x4.9mm_P1.27mm</t>
  </si>
  <si>
    <t>U9</t>
  </si>
  <si>
    <t>SI8663BB-B-IS1</t>
  </si>
  <si>
    <t>U10</t>
  </si>
  <si>
    <t>ac108</t>
  </si>
  <si>
    <t>AC108</t>
  </si>
  <si>
    <t>X1</t>
  </si>
  <si>
    <t>ASE-24.000MHz</t>
  </si>
  <si>
    <t>Oscillator_SMD_Abracon_ASE-4Pin_3.2x2.5mm</t>
  </si>
  <si>
    <t>PS1, PS2</t>
  </si>
  <si>
    <t>R05CTE05S-R</t>
  </si>
  <si>
    <t>SOIC127P1030X265-16N</t>
  </si>
  <si>
    <t>CM4_MODULE1</t>
  </si>
  <si>
    <t>ComputeModule4-CM4</t>
  </si>
  <si>
    <t>Raspberry-Pi-4-Compute-Module</t>
  </si>
  <si>
    <t>J4, J5</t>
  </si>
  <si>
    <t>MOLEX_105450-0101</t>
  </si>
  <si>
    <t>J6, J7</t>
  </si>
  <si>
    <t>Conn_01x10</t>
  </si>
  <si>
    <t>PinHeader_1x10_P2.54mm_Vertical</t>
  </si>
  <si>
    <t>J8, J9</t>
  </si>
  <si>
    <t>PinSocket_1x10_P2.54mm_Vertical</t>
  </si>
  <si>
    <t>J1</t>
  </si>
  <si>
    <t>HDMI</t>
  </si>
  <si>
    <t>J2</t>
  </si>
  <si>
    <t>JK00177</t>
  </si>
  <si>
    <t>RJ45_Pulse_JK00177NL_Horizontal</t>
  </si>
  <si>
    <t>재고수량</t>
    <phoneticPr fontId="18" type="noConversion"/>
  </si>
  <si>
    <t>필요 수량</t>
    <phoneticPr fontId="18" type="noConversion"/>
  </si>
  <si>
    <t>TPD4EUSB30</t>
    <phoneticPr fontId="18" type="noConversion"/>
  </si>
  <si>
    <t>36+6</t>
    <phoneticPr fontId="18" type="noConversion"/>
  </si>
  <si>
    <t>200+50</t>
    <phoneticPr fontId="18" type="noConversion"/>
  </si>
  <si>
    <t>C41, C42, C43, C44, C45, C47, C48, C49, 
C50, C51, C52, C53, C54, C55, C56, C57, 
C58, C67, C75, C76, C77, C78</t>
    <phoneticPr fontId="18" type="noConversion"/>
  </si>
  <si>
    <t>C1, C2, C3, C4, C6, C7, C9, C10, C12, C13, C39, 
C59, C61, C62, C64, C65, C66, C69, C71, C74</t>
    <phoneticPr fontId="18" type="noConversion"/>
  </si>
  <si>
    <t>R1, R2, R5, R6, R7, R8, R9, R17, R23, R24, R34, 
R37, R38, R39, R40, R41, R54, R55, R56, R57, 
R58, R59, R60, R61, R62, R63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</si>
</sst>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left" vertical="center"/>
    </xf>
    <xf numFmtId="0" fontId="0" fillId="34" borderId="0" xfId="0" applyFill="1">
      <alignment vertical="center"/>
    </xf>
    <xf numFmtId="0" fontId="0" fillId="34" borderId="0" xfId="0" applyFill="1" applyAlignment="1">
      <alignment horizontal="left" vertical="center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B1" workbookViewId="0">
      <selection activeCell="B13" sqref="B11:B13"/>
    </sheetView>
  </sheetViews>
  <sheetFormatPr defaultRowHeight="17" x14ac:dyDescent="0.45"/>
  <cols>
    <col min="2" max="2" width="86.33203125" customWidth="1"/>
    <col min="3" max="3" width="19.4140625" style="2" customWidth="1"/>
    <col min="4" max="4" width="29.4140625" customWidth="1"/>
  </cols>
  <sheetData>
    <row r="1" spans="1:7" x14ac:dyDescent="0.45">
      <c r="B1" t="s">
        <v>0</v>
      </c>
      <c r="C1" s="2" t="s">
        <v>1</v>
      </c>
      <c r="D1" t="s">
        <v>2</v>
      </c>
      <c r="E1" t="s">
        <v>3</v>
      </c>
      <c r="F1" t="s">
        <v>69</v>
      </c>
      <c r="G1" s="1" t="s">
        <v>68</v>
      </c>
    </row>
    <row r="2" spans="1:7" ht="55.5" customHeight="1" x14ac:dyDescent="0.45">
      <c r="A2">
        <v>1</v>
      </c>
      <c r="B2" s="5" t="s">
        <v>73</v>
      </c>
      <c r="C2" s="2" t="s">
        <v>4</v>
      </c>
      <c r="D2" t="s">
        <v>5</v>
      </c>
      <c r="E2">
        <v>22</v>
      </c>
      <c r="F2">
        <f>E2*10</f>
        <v>220</v>
      </c>
      <c r="G2" s="3" t="s">
        <v>72</v>
      </c>
    </row>
    <row r="3" spans="1:7" ht="34" x14ac:dyDescent="0.45">
      <c r="A3">
        <v>2</v>
      </c>
      <c r="B3" s="5" t="s">
        <v>74</v>
      </c>
      <c r="C3" s="2" t="s">
        <v>6</v>
      </c>
      <c r="D3" t="s">
        <v>5</v>
      </c>
      <c r="E3">
        <v>20</v>
      </c>
      <c r="F3">
        <f t="shared" ref="F3:F30" si="0">E3*10</f>
        <v>200</v>
      </c>
      <c r="G3" s="1">
        <v>460</v>
      </c>
    </row>
    <row r="4" spans="1:7" x14ac:dyDescent="0.45">
      <c r="A4">
        <v>3</v>
      </c>
      <c r="B4" t="s">
        <v>7</v>
      </c>
      <c r="C4" s="2" t="s">
        <v>8</v>
      </c>
      <c r="D4" t="s">
        <v>5</v>
      </c>
      <c r="E4">
        <v>5</v>
      </c>
      <c r="F4">
        <f t="shared" si="0"/>
        <v>50</v>
      </c>
      <c r="G4" s="1">
        <v>100</v>
      </c>
    </row>
    <row r="5" spans="1:7" x14ac:dyDescent="0.45">
      <c r="A5">
        <v>4</v>
      </c>
      <c r="B5" t="s">
        <v>9</v>
      </c>
      <c r="C5" s="2" t="s">
        <v>10</v>
      </c>
      <c r="D5" t="s">
        <v>5</v>
      </c>
      <c r="E5">
        <v>4</v>
      </c>
      <c r="F5">
        <f t="shared" si="0"/>
        <v>40</v>
      </c>
      <c r="G5" s="3">
        <v>100</v>
      </c>
    </row>
    <row r="6" spans="1:7" x14ac:dyDescent="0.45">
      <c r="A6">
        <v>5</v>
      </c>
      <c r="B6" t="s">
        <v>11</v>
      </c>
      <c r="C6" s="2" t="s">
        <v>12</v>
      </c>
      <c r="D6" t="s">
        <v>13</v>
      </c>
      <c r="E6">
        <v>2</v>
      </c>
      <c r="F6">
        <f t="shared" si="0"/>
        <v>20</v>
      </c>
      <c r="G6" s="1">
        <v>19</v>
      </c>
    </row>
    <row r="7" spans="1:7" x14ac:dyDescent="0.45">
      <c r="A7">
        <v>6</v>
      </c>
      <c r="B7" t="s">
        <v>14</v>
      </c>
      <c r="C7" s="2" t="s">
        <v>15</v>
      </c>
      <c r="D7" t="s">
        <v>16</v>
      </c>
      <c r="E7">
        <v>1</v>
      </c>
      <c r="F7">
        <f t="shared" si="0"/>
        <v>10</v>
      </c>
      <c r="G7" s="1">
        <v>40</v>
      </c>
    </row>
    <row r="8" spans="1:7" ht="51" x14ac:dyDescent="0.45">
      <c r="A8">
        <v>7</v>
      </c>
      <c r="B8" s="5" t="s">
        <v>75</v>
      </c>
      <c r="C8" s="2">
        <v>0</v>
      </c>
      <c r="D8" t="s">
        <v>17</v>
      </c>
      <c r="E8">
        <v>26</v>
      </c>
      <c r="F8">
        <f t="shared" si="0"/>
        <v>260</v>
      </c>
      <c r="G8" s="3">
        <v>390</v>
      </c>
    </row>
    <row r="9" spans="1:7" x14ac:dyDescent="0.45">
      <c r="A9">
        <v>9</v>
      </c>
      <c r="B9" t="s">
        <v>18</v>
      </c>
      <c r="C9" s="2" t="s">
        <v>19</v>
      </c>
      <c r="D9" t="s">
        <v>17</v>
      </c>
      <c r="E9">
        <v>4</v>
      </c>
      <c r="F9">
        <f t="shared" si="0"/>
        <v>40</v>
      </c>
      <c r="G9" s="3">
        <v>300</v>
      </c>
    </row>
    <row r="10" spans="1:7" x14ac:dyDescent="0.45">
      <c r="A10">
        <v>10</v>
      </c>
      <c r="B10" t="s">
        <v>20</v>
      </c>
      <c r="C10" s="2">
        <v>0</v>
      </c>
      <c r="D10" t="s">
        <v>21</v>
      </c>
      <c r="E10">
        <v>4</v>
      </c>
      <c r="F10">
        <f t="shared" si="0"/>
        <v>40</v>
      </c>
      <c r="G10" s="1">
        <v>100</v>
      </c>
    </row>
    <row r="11" spans="1:7" x14ac:dyDescent="0.45">
      <c r="A11">
        <v>11</v>
      </c>
      <c r="B11" t="s">
        <v>22</v>
      </c>
      <c r="C11" s="2" t="s">
        <v>23</v>
      </c>
      <c r="D11" t="s">
        <v>21</v>
      </c>
      <c r="E11">
        <v>4</v>
      </c>
      <c r="F11">
        <f t="shared" si="0"/>
        <v>40</v>
      </c>
      <c r="G11" s="1">
        <v>100</v>
      </c>
    </row>
    <row r="12" spans="1:7" x14ac:dyDescent="0.45">
      <c r="A12">
        <v>12</v>
      </c>
      <c r="B12" t="s">
        <v>24</v>
      </c>
      <c r="C12" s="2">
        <v>10</v>
      </c>
      <c r="D12" t="s">
        <v>21</v>
      </c>
      <c r="E12">
        <v>3</v>
      </c>
      <c r="F12">
        <f t="shared" si="0"/>
        <v>30</v>
      </c>
      <c r="G12" s="1">
        <v>100</v>
      </c>
    </row>
    <row r="13" spans="1:7" x14ac:dyDescent="0.45">
      <c r="A13">
        <v>14</v>
      </c>
      <c r="B13" t="s">
        <v>25</v>
      </c>
      <c r="C13" s="2" t="s">
        <v>26</v>
      </c>
      <c r="D13" t="s">
        <v>17</v>
      </c>
      <c r="E13">
        <v>2</v>
      </c>
      <c r="F13">
        <f t="shared" si="0"/>
        <v>20</v>
      </c>
      <c r="G13" s="3">
        <v>200</v>
      </c>
    </row>
    <row r="14" spans="1:7" x14ac:dyDescent="0.45">
      <c r="A14">
        <v>15</v>
      </c>
      <c r="B14" t="s">
        <v>27</v>
      </c>
      <c r="C14" s="2" t="s">
        <v>28</v>
      </c>
      <c r="D14" t="s">
        <v>17</v>
      </c>
      <c r="E14">
        <v>2</v>
      </c>
      <c r="F14">
        <f t="shared" si="0"/>
        <v>20</v>
      </c>
      <c r="G14" s="1">
        <v>100</v>
      </c>
    </row>
    <row r="15" spans="1:7" x14ac:dyDescent="0.45">
      <c r="A15">
        <v>16</v>
      </c>
      <c r="B15" t="s">
        <v>29</v>
      </c>
      <c r="C15" s="2">
        <v>10</v>
      </c>
      <c r="D15" t="s">
        <v>17</v>
      </c>
      <c r="E15">
        <v>1</v>
      </c>
      <c r="F15">
        <f t="shared" si="0"/>
        <v>10</v>
      </c>
      <c r="G15" s="3">
        <v>200</v>
      </c>
    </row>
    <row r="16" spans="1:7" x14ac:dyDescent="0.45">
      <c r="A16">
        <v>17</v>
      </c>
      <c r="B16" t="s">
        <v>30</v>
      </c>
      <c r="C16" s="4" t="s">
        <v>70</v>
      </c>
      <c r="D16" t="s">
        <v>31</v>
      </c>
      <c r="E16">
        <v>4</v>
      </c>
      <c r="F16">
        <f t="shared" si="0"/>
        <v>40</v>
      </c>
      <c r="G16" s="3" t="s">
        <v>71</v>
      </c>
    </row>
    <row r="17" spans="1:7" x14ac:dyDescent="0.45">
      <c r="A17">
        <v>18</v>
      </c>
      <c r="B17" t="s">
        <v>32</v>
      </c>
      <c r="C17" s="2" t="s">
        <v>33</v>
      </c>
      <c r="D17" t="s">
        <v>33</v>
      </c>
      <c r="E17">
        <v>4</v>
      </c>
      <c r="F17">
        <f t="shared" si="0"/>
        <v>40</v>
      </c>
      <c r="G17" s="3">
        <v>40</v>
      </c>
    </row>
    <row r="18" spans="1:7" x14ac:dyDescent="0.45">
      <c r="A18">
        <v>20</v>
      </c>
      <c r="B18" t="s">
        <v>34</v>
      </c>
      <c r="C18" s="2" t="s">
        <v>35</v>
      </c>
      <c r="D18" t="s">
        <v>35</v>
      </c>
      <c r="E18">
        <v>4</v>
      </c>
      <c r="F18">
        <f t="shared" si="0"/>
        <v>40</v>
      </c>
      <c r="G18" s="1">
        <v>40</v>
      </c>
    </row>
    <row r="19" spans="1:7" x14ac:dyDescent="0.45">
      <c r="A19">
        <v>22</v>
      </c>
      <c r="B19" t="s">
        <v>36</v>
      </c>
      <c r="C19" s="2" t="s">
        <v>37</v>
      </c>
      <c r="D19" t="s">
        <v>38</v>
      </c>
      <c r="E19">
        <v>1</v>
      </c>
      <c r="F19">
        <f t="shared" si="0"/>
        <v>10</v>
      </c>
      <c r="G19" s="1">
        <v>11</v>
      </c>
    </row>
    <row r="20" spans="1:7" x14ac:dyDescent="0.45">
      <c r="A20">
        <v>23</v>
      </c>
      <c r="B20" t="s">
        <v>39</v>
      </c>
      <c r="C20" s="4" t="s">
        <v>40</v>
      </c>
      <c r="D20" t="s">
        <v>41</v>
      </c>
      <c r="E20">
        <v>1</v>
      </c>
      <c r="F20">
        <f t="shared" si="0"/>
        <v>10</v>
      </c>
      <c r="G20" s="3">
        <v>11</v>
      </c>
    </row>
    <row r="21" spans="1:7" x14ac:dyDescent="0.45">
      <c r="A21">
        <v>24</v>
      </c>
      <c r="B21" t="s">
        <v>42</v>
      </c>
      <c r="C21" s="2" t="s">
        <v>43</v>
      </c>
      <c r="D21" t="s">
        <v>43</v>
      </c>
      <c r="E21">
        <v>1</v>
      </c>
      <c r="F21">
        <f t="shared" si="0"/>
        <v>10</v>
      </c>
      <c r="G21" s="1">
        <v>11</v>
      </c>
    </row>
    <row r="22" spans="1:7" x14ac:dyDescent="0.45">
      <c r="A22">
        <v>25</v>
      </c>
      <c r="B22" t="s">
        <v>44</v>
      </c>
      <c r="C22" s="2" t="s">
        <v>45</v>
      </c>
      <c r="D22" t="s">
        <v>46</v>
      </c>
      <c r="E22">
        <v>1</v>
      </c>
      <c r="F22">
        <f t="shared" si="0"/>
        <v>10</v>
      </c>
      <c r="G22" s="1">
        <v>28</v>
      </c>
    </row>
    <row r="23" spans="1:7" x14ac:dyDescent="0.45">
      <c r="A23">
        <v>26</v>
      </c>
      <c r="B23" t="s">
        <v>47</v>
      </c>
      <c r="C23" s="2" t="s">
        <v>48</v>
      </c>
      <c r="D23" t="s">
        <v>49</v>
      </c>
      <c r="E23">
        <v>1</v>
      </c>
      <c r="F23">
        <f t="shared" si="0"/>
        <v>10</v>
      </c>
      <c r="G23" s="1">
        <v>11</v>
      </c>
    </row>
    <row r="24" spans="1:7" x14ac:dyDescent="0.45">
      <c r="A24">
        <v>28</v>
      </c>
      <c r="B24" t="s">
        <v>50</v>
      </c>
      <c r="C24" s="2" t="s">
        <v>51</v>
      </c>
      <c r="D24" t="s">
        <v>52</v>
      </c>
      <c r="E24">
        <v>2</v>
      </c>
      <c r="F24">
        <f t="shared" si="0"/>
        <v>20</v>
      </c>
      <c r="G24" s="1">
        <v>20</v>
      </c>
    </row>
    <row r="25" spans="1:7" x14ac:dyDescent="0.45">
      <c r="A25">
        <v>29</v>
      </c>
      <c r="B25" t="s">
        <v>53</v>
      </c>
      <c r="C25" s="2" t="s">
        <v>54</v>
      </c>
      <c r="D25" t="s">
        <v>55</v>
      </c>
      <c r="E25">
        <v>2</v>
      </c>
      <c r="F25">
        <f t="shared" si="0"/>
        <v>20</v>
      </c>
      <c r="G25" s="1">
        <v>23</v>
      </c>
    </row>
    <row r="26" spans="1:7" x14ac:dyDescent="0.45">
      <c r="A26">
        <v>30</v>
      </c>
      <c r="B26" t="s">
        <v>56</v>
      </c>
      <c r="C26" s="2">
        <v>1054500101</v>
      </c>
      <c r="D26" t="s">
        <v>57</v>
      </c>
      <c r="E26">
        <v>2</v>
      </c>
      <c r="F26">
        <f t="shared" si="0"/>
        <v>20</v>
      </c>
      <c r="G26" s="1">
        <v>23</v>
      </c>
    </row>
    <row r="27" spans="1:7" x14ac:dyDescent="0.45">
      <c r="A27">
        <v>31</v>
      </c>
      <c r="B27" t="s">
        <v>58</v>
      </c>
      <c r="C27" s="2" t="s">
        <v>59</v>
      </c>
      <c r="D27" t="s">
        <v>60</v>
      </c>
      <c r="E27">
        <v>2</v>
      </c>
      <c r="F27">
        <f t="shared" si="0"/>
        <v>20</v>
      </c>
      <c r="G27" s="1">
        <v>180</v>
      </c>
    </row>
    <row r="28" spans="1:7" x14ac:dyDescent="0.45">
      <c r="A28">
        <v>32</v>
      </c>
      <c r="B28" t="s">
        <v>61</v>
      </c>
      <c r="C28" s="2" t="s">
        <v>59</v>
      </c>
      <c r="D28" t="s">
        <v>62</v>
      </c>
      <c r="E28">
        <v>2</v>
      </c>
      <c r="F28">
        <f t="shared" si="0"/>
        <v>20</v>
      </c>
      <c r="G28" s="1">
        <v>30</v>
      </c>
    </row>
    <row r="29" spans="1:7" x14ac:dyDescent="0.45">
      <c r="A29">
        <v>33</v>
      </c>
      <c r="B29" t="s">
        <v>63</v>
      </c>
      <c r="C29" s="2" t="s">
        <v>64</v>
      </c>
      <c r="D29">
        <v>685119134923</v>
      </c>
      <c r="E29">
        <v>1</v>
      </c>
      <c r="F29">
        <f t="shared" si="0"/>
        <v>10</v>
      </c>
      <c r="G29" s="1">
        <v>12</v>
      </c>
    </row>
    <row r="30" spans="1:7" x14ac:dyDescent="0.45">
      <c r="A30">
        <v>34</v>
      </c>
      <c r="B30" t="s">
        <v>65</v>
      </c>
      <c r="C30" s="2" t="s">
        <v>66</v>
      </c>
      <c r="D30" t="s">
        <v>67</v>
      </c>
      <c r="E30">
        <v>1</v>
      </c>
      <c r="F30">
        <f t="shared" si="0"/>
        <v>10</v>
      </c>
      <c r="G30" s="1">
        <v>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audio_BOM_2023.02.15.13.14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sanghun lee</cp:lastModifiedBy>
  <dcterms:created xsi:type="dcterms:W3CDTF">2023-02-15T04:18:31Z</dcterms:created>
  <dcterms:modified xsi:type="dcterms:W3CDTF">2023-02-15T22:07:35Z</dcterms:modified>
</cp:coreProperties>
</file>