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2학년 MDP\통아저씨 조 9.26 이승현 이지석 전병현 정민우 (2)\"/>
    </mc:Choice>
  </mc:AlternateContent>
  <xr:revisionPtr revIDLastSave="0" documentId="13_ncr:1_{D8077838-C5AF-43F7-8D75-89243A7EA1CB}" xr6:coauthVersionLast="36" xr6:coauthVersionMax="36" xr10:uidLastSave="{00000000-0000-0000-0000-000000000000}"/>
  <bookViews>
    <workbookView xWindow="0" yWindow="0" windowWidth="17712" windowHeight="6336" xr2:uid="{00000000-000D-0000-FFFF-FFFF00000000}"/>
  </bookViews>
  <sheets>
    <sheet name="신청자명" sheetId="1" r:id="rId1"/>
  </sheets>
  <definedNames>
    <definedName name="_xlnm.Print_Area" localSheetId="0">신청자명!$A$1:$H$59</definedName>
  </definedNames>
  <calcPr calcId="191029"/>
</workbook>
</file>

<file path=xl/calcChain.xml><?xml version="1.0" encoding="utf-8"?>
<calcChain xmlns="http://schemas.openxmlformats.org/spreadsheetml/2006/main">
  <c r="G16" i="1" l="1"/>
  <c r="G5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5" i="1"/>
  <c r="G14" i="1"/>
  <c r="G13" i="1"/>
  <c r="G12" i="1"/>
  <c r="G11" i="1"/>
  <c r="G10" i="1"/>
  <c r="G9" i="1"/>
  <c r="G59" i="1" l="1"/>
</calcChain>
</file>

<file path=xl/sharedStrings.xml><?xml version="1.0" encoding="utf-8"?>
<sst xmlns="http://schemas.openxmlformats.org/spreadsheetml/2006/main" count="45" uniqueCount="45">
  <si>
    <r>
      <t xml:space="preserve">    </t>
    </r>
    <r>
      <rPr>
        <b/>
        <sz val="14"/>
        <color rgb="FF000000"/>
        <rFont val="돋움"/>
        <family val="3"/>
        <charset val="129"/>
      </rPr>
      <t>분임 경리관 귀하</t>
    </r>
  </si>
  <si>
    <r>
      <rPr>
        <b/>
        <sz val="16"/>
        <color rgb="FF000000"/>
        <rFont val="돋움"/>
        <family val="3"/>
        <charset val="129"/>
      </rPr>
      <t>소모품 신청서 작성 시 유의 사항 안내드립니다!</t>
    </r>
    <r>
      <rPr>
        <b/>
        <sz val="12"/>
        <color rgb="FF000000"/>
        <rFont val="돋움"/>
        <family val="3"/>
        <charset val="129"/>
      </rPr>
      <t xml:space="preserve">
   - 단가</t>
    </r>
    <r>
      <rPr>
        <sz val="12"/>
        <color rgb="FF000000"/>
        <rFont val="돋움"/>
        <family val="3"/>
        <charset val="129"/>
      </rPr>
      <t xml:space="preserve">에 </t>
    </r>
    <r>
      <rPr>
        <b/>
        <sz val="12"/>
        <color rgb="FF000000"/>
        <rFont val="돋움"/>
        <family val="3"/>
        <charset val="129"/>
      </rPr>
      <t>VAT 포함 금액</t>
    </r>
    <r>
      <rPr>
        <sz val="12"/>
        <color rgb="FF000000"/>
        <rFont val="돋움"/>
        <family val="3"/>
        <charset val="129"/>
      </rPr>
      <t xml:space="preserve">을 입력하시면 </t>
    </r>
    <r>
      <rPr>
        <b/>
        <sz val="12"/>
        <color rgb="FFFF0000"/>
        <rFont val="돋움"/>
        <family val="3"/>
        <charset val="129"/>
      </rPr>
      <t>추정금액</t>
    </r>
    <r>
      <rPr>
        <sz val="12"/>
        <color rgb="FFFF0000"/>
        <rFont val="돋움"/>
        <family val="3"/>
        <charset val="129"/>
      </rPr>
      <t xml:space="preserve">에 </t>
    </r>
    <r>
      <rPr>
        <b/>
        <sz val="12"/>
        <color rgb="FFFF0000"/>
        <rFont val="돋움"/>
        <family val="3"/>
        <charset val="129"/>
      </rPr>
      <t>1.2 곱해진 값</t>
    </r>
    <r>
      <rPr>
        <sz val="12"/>
        <color rgb="FFFF0000"/>
        <rFont val="돋움"/>
        <family val="3"/>
        <charset val="129"/>
      </rPr>
      <t>으로 자동 입력</t>
    </r>
    <r>
      <rPr>
        <sz val="12"/>
        <color rgb="FF000000"/>
        <rFont val="돋움"/>
        <family val="3"/>
        <charset val="129"/>
      </rPr>
      <t xml:space="preserve">됩니다!
    - 양식에 </t>
    </r>
    <r>
      <rPr>
        <b/>
        <u/>
        <sz val="12"/>
        <color rgb="FF000000"/>
        <rFont val="돋움"/>
        <family val="3"/>
        <charset val="129"/>
      </rPr>
      <t>규격, 단위, 수량을 정확히</t>
    </r>
    <r>
      <rPr>
        <sz val="12"/>
        <color rgb="FF000000"/>
        <rFont val="돋움"/>
        <family val="3"/>
        <charset val="129"/>
      </rPr>
      <t xml:space="preserve"> 입력해주세요!
     </t>
    </r>
    <r>
      <rPr>
        <sz val="12"/>
        <color rgb="FFFF0000"/>
        <rFont val="돋움"/>
        <family val="3"/>
        <charset val="129"/>
      </rPr>
      <t xml:space="preserve">- </t>
    </r>
    <r>
      <rPr>
        <b/>
        <u/>
        <sz val="12"/>
        <color rgb="FFFF0000"/>
        <rFont val="돋움"/>
        <family val="3"/>
        <charset val="129"/>
      </rPr>
      <t>사이트 주소</t>
    </r>
    <r>
      <rPr>
        <sz val="12"/>
        <color rgb="FFFF0000"/>
        <rFont val="돋움"/>
        <family val="3"/>
        <charset val="129"/>
      </rPr>
      <t xml:space="preserve">는 꼭 입력해주시면 감사하겠습니다~
     </t>
    </r>
  </si>
  <si>
    <t xml:space="preserve"> 전자부품 관련 사이트 </t>
  </si>
  <si>
    <t xml:space="preserve">  조장 :    이승현</t>
  </si>
  <si>
    <t>LS7 8ohm 0.3W</t>
  </si>
  <si>
    <r>
      <t xml:space="preserve"> 위 물품을   6월   10일까지 </t>
    </r>
    <r>
      <rPr>
        <b/>
        <u/>
        <sz val="14"/>
        <color rgb="FF000000"/>
        <rFont val="돋움"/>
        <family val="3"/>
        <charset val="129"/>
      </rPr>
      <t>납품(</t>
    </r>
    <r>
      <rPr>
        <sz val="14"/>
        <color rgb="FF000000"/>
        <rFont val="돋움"/>
        <family val="3"/>
        <charset val="129"/>
      </rPr>
      <t xml:space="preserve"> 수리, 운반 ) 토록 하여 주시기 바랍니다.
2012년     5월  30일</t>
    </r>
  </si>
  <si>
    <t>fnd 1 digit</t>
  </si>
  <si>
    <t>Atmega128A</t>
  </si>
  <si>
    <t>melodyIC</t>
  </si>
  <si>
    <t>lcd 16 ^ 2</t>
  </si>
  <si>
    <t>교감</t>
  </si>
  <si>
    <t>작품명</t>
  </si>
  <si>
    <t>총계</t>
  </si>
  <si>
    <t>품명</t>
  </si>
  <si>
    <t>규격</t>
  </si>
  <si>
    <t>수량</t>
  </si>
  <si>
    <t>단위</t>
  </si>
  <si>
    <t>부장</t>
  </si>
  <si>
    <t>단가</t>
  </si>
  <si>
    <t>순번</t>
  </si>
  <si>
    <t xml:space="preserve">        신청인(직)     교사              성명  :  박 영 호  (인)</t>
  </si>
  <si>
    <r>
      <t>물품</t>
    </r>
    <r>
      <rPr>
        <b/>
        <u/>
        <sz val="14"/>
        <color rgb="FF000000"/>
        <rFont val="돋움"/>
        <family val="3"/>
        <charset val="129"/>
      </rPr>
      <t>(매입</t>
    </r>
    <r>
      <rPr>
        <sz val="14"/>
        <color rgb="FF000000"/>
        <rFont val="돋움"/>
        <family val="3"/>
        <charset val="129"/>
      </rPr>
      <t>, 수리, 운반) 명 세</t>
    </r>
  </si>
  <si>
    <t>조원: 이지석, 전병현, 정민우</t>
  </si>
  <si>
    <t>https://www.devicemart.co.kr/goods/view?no=10858168</t>
  </si>
  <si>
    <t>https://www.devicemart.co.kr/goods/view?no=1327456</t>
  </si>
  <si>
    <t>https://www.devicemart.co.kr/goods/view?no=1058745</t>
  </si>
  <si>
    <t>https://www.devicemart.co.kr/goods/view?no=1057053</t>
  </si>
  <si>
    <t>https://www.devicemart.co.kr/goods/view?no=1056542</t>
  </si>
  <si>
    <t>https://www.devicemart.co.kr/goods/view?no=32749</t>
  </si>
  <si>
    <t>https://www.devicemart.co.kr/goods/view?no=15077877</t>
  </si>
  <si>
    <r>
      <t>물품(</t>
    </r>
    <r>
      <rPr>
        <b/>
        <u/>
        <sz val="22"/>
        <color rgb="FF000000"/>
        <rFont val="돋움"/>
        <family val="3"/>
        <charset val="129"/>
      </rPr>
      <t>매입</t>
    </r>
    <r>
      <rPr>
        <u/>
        <sz val="22"/>
        <color rgb="FF000000"/>
        <rFont val="돋움"/>
        <family val="3"/>
        <charset val="129"/>
      </rPr>
      <t>,수리,운반)품의 및 요구서</t>
    </r>
  </si>
  <si>
    <r>
      <t xml:space="preserve">아래와 같이 </t>
    </r>
    <r>
      <rPr>
        <b/>
        <u/>
        <sz val="14"/>
        <color rgb="FF000000"/>
        <rFont val="돋움"/>
        <family val="3"/>
        <charset val="129"/>
      </rPr>
      <t>매입</t>
    </r>
    <r>
      <rPr>
        <sz val="14"/>
        <color rgb="FF000000"/>
        <rFont val="돋움"/>
        <family val="3"/>
        <charset val="129"/>
      </rPr>
      <t>(수리,운반)코저 건의합니다.</t>
    </r>
  </si>
  <si>
    <t>ne555</t>
  </si>
  <si>
    <t xml:space="preserve">  추정금액</t>
  </si>
  <si>
    <t>MC14516</t>
  </si>
  <si>
    <t>세부항목</t>
  </si>
  <si>
    <t>원가통계비목</t>
  </si>
  <si>
    <t>디바이스마트</t>
  </si>
  <si>
    <t>세부사업</t>
  </si>
  <si>
    <t>엘레파츠</t>
  </si>
  <si>
    <t>비고(사이트)</t>
  </si>
  <si>
    <t>모터뱅크</t>
  </si>
  <si>
    <t>통아저씨 재료</t>
  </si>
  <si>
    <t>https://www.eleparts.co.kr/goods/view?no=11203987</t>
    <phoneticPr fontId="26" type="noConversion"/>
  </si>
  <si>
    <t>계전기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</si>
</sst>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);[Red]\(#,##0\)"/>
    <numFmt numFmtId="177" formatCode="#,##0_ "/>
    <numFmt numFmtId="178" formatCode="0_ "/>
  </numFmts>
  <fonts count="27" x14ac:knownFonts="1">
    <font>
      <sz val="11"/>
      <color rgb="FF000000"/>
      <name val="돋움"/>
    </font>
    <font>
      <u/>
      <sz val="11"/>
      <color rgb="FF0000FF"/>
      <name val="돋움"/>
      <family val="3"/>
      <charset val="129"/>
    </font>
    <font>
      <sz val="16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sz val="12"/>
      <color rgb="FF000000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rgb="FF000000"/>
      <name val="굴림"/>
      <family val="3"/>
      <charset val="129"/>
    </font>
    <font>
      <sz val="10"/>
      <color rgb="FF000000"/>
      <name val="돋움"/>
      <family val="3"/>
      <charset val="129"/>
    </font>
    <font>
      <sz val="11"/>
      <color rgb="FF313131"/>
      <name val="돋움"/>
      <family val="3"/>
      <charset val="129"/>
    </font>
    <font>
      <sz val="9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u/>
      <sz val="22"/>
      <color rgb="FF000000"/>
      <name val="돋움"/>
      <family val="3"/>
      <charset val="129"/>
    </font>
    <font>
      <sz val="22"/>
      <color rgb="FF000000"/>
      <name val="돋움"/>
      <family val="3"/>
      <charset val="129"/>
    </font>
    <font>
      <sz val="12"/>
      <color rgb="FFFF0000"/>
      <name val="돋움"/>
      <family val="3"/>
      <charset val="129"/>
    </font>
    <font>
      <b/>
      <sz val="16"/>
      <color rgb="FF000000"/>
      <name val="돋움"/>
      <family val="3"/>
      <charset val="129"/>
    </font>
    <font>
      <b/>
      <sz val="12"/>
      <color rgb="FFFF0000"/>
      <name val="돋움"/>
      <family val="3"/>
      <charset val="129"/>
    </font>
    <font>
      <b/>
      <u/>
      <sz val="12"/>
      <color rgb="FF000000"/>
      <name val="돋움"/>
      <family val="3"/>
      <charset val="129"/>
    </font>
    <font>
      <b/>
      <u/>
      <sz val="12"/>
      <color rgb="FFFF0000"/>
      <name val="돋움"/>
      <family val="3"/>
      <charset val="129"/>
    </font>
    <font>
      <b/>
      <u/>
      <sz val="14"/>
      <color rgb="FF000000"/>
      <name val="돋움"/>
      <family val="3"/>
      <charset val="129"/>
    </font>
    <font>
      <b/>
      <u/>
      <sz val="22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4">
    <xf numFmtId="0" fontId="0" fillId="0" borderId="0">
      <alignment vertical="center"/>
    </xf>
    <xf numFmtId="41" fontId="25" fillId="0" borderId="0">
      <alignment vertical="center"/>
    </xf>
    <xf numFmtId="0" fontId="25" fillId="0" borderId="0"/>
    <xf numFmtId="0" fontId="1" fillId="0" borderId="0"/>
  </cellStyleXfs>
  <cellXfs count="90">
    <xf numFmtId="0" fontId="0" fillId="0" borderId="0" xfId="0" applyNumberFormat="1" applyAlignment="1"/>
    <xf numFmtId="0" fontId="2" fillId="0" borderId="0" xfId="0" applyNumberFormat="1" applyFont="1" applyAlignment="1">
      <alignment horizontal="center" vertical="center" shrinkToFit="1"/>
    </xf>
    <xf numFmtId="0" fontId="3" fillId="0" borderId="0" xfId="0" applyNumberFormat="1" applyFont="1" applyAlignme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shrinkToFit="1"/>
    </xf>
    <xf numFmtId="0" fontId="2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/>
    <xf numFmtId="0" fontId="4" fillId="0" borderId="3" xfId="0" applyNumberFormat="1" applyFont="1" applyBorder="1" applyAlignment="1"/>
    <xf numFmtId="0" fontId="4" fillId="0" borderId="3" xfId="0" applyNumberFormat="1" applyFont="1" applyBorder="1" applyAlignment="1">
      <alignment vertical="center"/>
    </xf>
    <xf numFmtId="0" fontId="5" fillId="0" borderId="1" xfId="0" applyNumberFormat="1" applyFont="1" applyBorder="1" applyAlignment="1"/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 shrinkToFit="1"/>
    </xf>
    <xf numFmtId="0" fontId="5" fillId="0" borderId="4" xfId="0" applyNumberFormat="1" applyFont="1" applyFill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shrinkToFit="1"/>
    </xf>
    <xf numFmtId="177" fontId="3" fillId="0" borderId="4" xfId="0" applyNumberFormat="1" applyFont="1" applyFill="1" applyBorder="1" applyAlignment="1">
      <alignment horizontal="right" vertical="center" wrapText="1"/>
    </xf>
    <xf numFmtId="177" fontId="0" fillId="0" borderId="0" xfId="0" applyNumberFormat="1" applyAlignment="1">
      <alignment shrinkToFit="1"/>
    </xf>
    <xf numFmtId="0" fontId="4" fillId="0" borderId="4" xfId="0" applyNumberFormat="1" applyFont="1" applyBorder="1" applyAlignment="1">
      <alignment horizontal="center" vertical="center"/>
    </xf>
    <xf numFmtId="0" fontId="0" fillId="0" borderId="0" xfId="0" applyNumberFormat="1" applyAlignment="1"/>
    <xf numFmtId="0" fontId="6" fillId="0" borderId="0" xfId="0" applyNumberFormat="1" applyFont="1" applyAlignment="1"/>
    <xf numFmtId="0" fontId="3" fillId="0" borderId="4" xfId="0" applyNumberFormat="1" applyFont="1" applyFill="1" applyBorder="1" applyAlignment="1">
      <alignment horizontal="right" vertical="center" wrapText="1"/>
    </xf>
    <xf numFmtId="0" fontId="0" fillId="2" borderId="4" xfId="0" applyNumberFormat="1" applyFont="1" applyFill="1" applyBorder="1" applyAlignment="1">
      <alignment horizontal="center" vertical="center" shrinkToFit="1"/>
    </xf>
    <xf numFmtId="0" fontId="0" fillId="2" borderId="4" xfId="2" applyNumberFormat="1" applyFont="1" applyFill="1" applyBorder="1" applyAlignment="1">
      <alignment horizontal="center" vertical="center" shrinkToFit="1"/>
    </xf>
    <xf numFmtId="178" fontId="0" fillId="2" borderId="4" xfId="2" applyNumberFormat="1" applyFont="1" applyFill="1" applyBorder="1" applyAlignment="1">
      <alignment horizontal="center" vertical="center" shrinkToFit="1"/>
    </xf>
    <xf numFmtId="0" fontId="0" fillId="2" borderId="4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/>
    <xf numFmtId="176" fontId="0" fillId="2" borderId="4" xfId="0" applyNumberFormat="1" applyFont="1" applyFill="1" applyBorder="1" applyAlignment="1">
      <alignment horizontal="center" vertical="center" shrinkToFit="1"/>
    </xf>
    <xf numFmtId="0" fontId="0" fillId="2" borderId="4" xfId="0" applyNumberFormat="1" applyFont="1" applyFill="1" applyBorder="1" applyAlignment="1">
      <alignment horizontal="center" vertical="center" shrinkToFit="1"/>
    </xf>
    <xf numFmtId="0" fontId="7" fillId="2" borderId="4" xfId="2" applyNumberFormat="1" applyFont="1" applyFill="1" applyBorder="1" applyAlignment="1">
      <alignment horizontal="center" vertical="center" shrinkToFit="1"/>
    </xf>
    <xf numFmtId="178" fontId="7" fillId="2" borderId="4" xfId="2" applyNumberFormat="1" applyFont="1" applyFill="1" applyBorder="1" applyAlignment="1">
      <alignment horizontal="center" vertical="center" shrinkToFit="1"/>
    </xf>
    <xf numFmtId="176" fontId="7" fillId="2" borderId="4" xfId="1" applyNumberFormat="1" applyFont="1" applyFill="1" applyBorder="1" applyAlignment="1">
      <alignment horizontal="right" vertical="center" shrinkToFit="1"/>
    </xf>
    <xf numFmtId="0" fontId="1" fillId="2" borderId="4" xfId="3" applyNumberFormat="1" applyFill="1" applyBorder="1" applyAlignment="1">
      <alignment horizontal="center" vertical="center" shrinkToFit="1"/>
    </xf>
    <xf numFmtId="0" fontId="8" fillId="2" borderId="4" xfId="0" applyNumberFormat="1" applyFont="1" applyFill="1" applyBorder="1" applyAlignment="1">
      <alignment horizontal="center" vertical="center" shrinkToFit="1"/>
    </xf>
    <xf numFmtId="0" fontId="0" fillId="2" borderId="4" xfId="0" applyNumberFormat="1" applyFont="1" applyFill="1" applyBorder="1" applyAlignment="1">
      <alignment horizontal="center" vertical="center" shrinkToFit="1"/>
    </xf>
    <xf numFmtId="0" fontId="7" fillId="2" borderId="4" xfId="0" applyNumberFormat="1" applyFont="1" applyFill="1" applyBorder="1" applyAlignment="1">
      <alignment horizontal="center" vertical="center" shrinkToFit="1"/>
    </xf>
    <xf numFmtId="0" fontId="0" fillId="2" borderId="0" xfId="0" applyNumberFormat="1" applyFont="1" applyFill="1" applyAlignment="1">
      <alignment horizontal="center" vertical="center" shrinkToFit="1"/>
    </xf>
    <xf numFmtId="0" fontId="0" fillId="2" borderId="4" xfId="3" applyNumberFormat="1" applyFont="1" applyFill="1" applyBorder="1" applyAlignment="1">
      <alignment horizontal="center" vertical="center" shrinkToFit="1"/>
    </xf>
    <xf numFmtId="0" fontId="9" fillId="2" borderId="0" xfId="0" applyNumberFormat="1" applyFont="1" applyFill="1" applyAlignment="1">
      <alignment horizontal="center" vertical="center" shrinkToFit="1"/>
    </xf>
    <xf numFmtId="0" fontId="0" fillId="2" borderId="0" xfId="3" applyNumberFormat="1" applyFont="1" applyFill="1" applyAlignment="1">
      <alignment horizontal="center" vertical="center" shrinkToFit="1"/>
    </xf>
    <xf numFmtId="0" fontId="10" fillId="2" borderId="4" xfId="2" applyNumberFormat="1" applyFont="1" applyFill="1" applyBorder="1" applyAlignment="1">
      <alignment horizontal="center" vertical="center" shrinkToFit="1"/>
    </xf>
    <xf numFmtId="0" fontId="11" fillId="2" borderId="4" xfId="2" applyNumberFormat="1" applyFont="1" applyFill="1" applyBorder="1" applyAlignment="1">
      <alignment horizontal="center" vertical="center" shrinkToFit="1"/>
    </xf>
    <xf numFmtId="0" fontId="0" fillId="0" borderId="0" xfId="0" applyNumberFormat="1" applyAlignment="1"/>
    <xf numFmtId="0" fontId="12" fillId="0" borderId="6" xfId="0" applyNumberFormat="1" applyFont="1" applyBorder="1" applyAlignment="1">
      <alignment horizontal="center" vertical="center" wrapText="1"/>
    </xf>
    <xf numFmtId="0" fontId="13" fillId="0" borderId="7" xfId="0" applyNumberFormat="1" applyFont="1" applyBorder="1" applyAlignment="1">
      <alignment horizontal="center" vertical="center" wrapText="1"/>
    </xf>
    <xf numFmtId="0" fontId="12" fillId="0" borderId="7" xfId="0" applyNumberFormat="1" applyFont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25" fillId="2" borderId="4" xfId="0" applyNumberFormat="1" applyFont="1" applyFill="1" applyBorder="1" applyAlignment="1">
      <alignment horizontal="center" vertical="center" shrinkToFit="1"/>
    </xf>
    <xf numFmtId="0" fontId="1" fillId="0" borderId="0" xfId="3"/>
    <xf numFmtId="0" fontId="12" fillId="3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Alignment="1">
      <alignment horizontal="left" vertical="center" wrapText="1"/>
    </xf>
    <xf numFmtId="0" fontId="16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5" fillId="4" borderId="5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/>
    <xf numFmtId="0" fontId="6" fillId="0" borderId="5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2" borderId="19" xfId="0" applyNumberFormat="1" applyFont="1" applyFill="1" applyBorder="1" applyAlignment="1">
      <alignment horizontal="center" vertical="center" wrapText="1"/>
    </xf>
    <xf numFmtId="0" fontId="5" fillId="2" borderId="20" xfId="0" applyNumberFormat="1" applyFont="1" applyFill="1" applyBorder="1" applyAlignment="1">
      <alignment horizontal="center" vertical="center" wrapText="1"/>
    </xf>
    <xf numFmtId="0" fontId="5" fillId="2" borderId="19" xfId="0" applyNumberFormat="1" applyFont="1" applyFill="1" applyBorder="1" applyAlignment="1">
      <alignment horizontal="center" vertical="center"/>
    </xf>
    <xf numFmtId="0" fontId="5" fillId="2" borderId="20" xfId="0" applyNumberFormat="1" applyFont="1" applyFill="1" applyBorder="1" applyAlignment="1">
      <alignment horizontal="center" vertical="center"/>
    </xf>
    <xf numFmtId="0" fontId="0" fillId="0" borderId="21" xfId="0" applyNumberFormat="1" applyFont="1" applyBorder="1" applyAlignment="1">
      <alignment horizontal="center" vertical="center" wrapText="1"/>
    </xf>
    <xf numFmtId="0" fontId="0" fillId="0" borderId="22" xfId="0" applyNumberFormat="1" applyFont="1" applyBorder="1" applyAlignment="1"/>
    <xf numFmtId="0" fontId="4" fillId="0" borderId="9" xfId="0" applyNumberFormat="1" applyFont="1" applyBorder="1" applyAlignment="1">
      <alignment horizontal="center" vertical="center"/>
    </xf>
    <xf numFmtId="0" fontId="0" fillId="0" borderId="0" xfId="0" applyNumberFormat="1" applyAlignment="1"/>
    <xf numFmtId="0" fontId="0" fillId="0" borderId="10" xfId="0" applyNumberFormat="1" applyBorder="1" applyAlignment="1"/>
    <xf numFmtId="0" fontId="0" fillId="0" borderId="9" xfId="0" applyNumberFormat="1" applyBorder="1" applyAlignment="1"/>
    <xf numFmtId="0" fontId="0" fillId="0" borderId="11" xfId="0" applyNumberFormat="1" applyFont="1" applyBorder="1" applyAlignment="1">
      <alignment horizontal="center" vertical="center" wrapText="1" shrinkToFit="1"/>
    </xf>
    <xf numFmtId="0" fontId="0" fillId="0" borderId="12" xfId="0" applyNumberFormat="1" applyFont="1" applyBorder="1" applyAlignment="1">
      <alignment horizontal="center" vertical="center" shrinkToFit="1"/>
    </xf>
    <xf numFmtId="0" fontId="8" fillId="0" borderId="13" xfId="0" applyNumberFormat="1" applyFont="1" applyBorder="1" applyAlignment="1">
      <alignment horizontal="center" vertical="center" wrapText="1" shrinkToFit="1"/>
    </xf>
    <xf numFmtId="0" fontId="8" fillId="0" borderId="14" xfId="0" applyNumberFormat="1" applyFont="1" applyBorder="1" applyAlignment="1">
      <alignment horizontal="center" vertical="center" shrinkToFit="1"/>
    </xf>
    <xf numFmtId="0" fontId="4" fillId="0" borderId="4" xfId="0" applyNumberFormat="1" applyFont="1" applyBorder="1" applyAlignment="1">
      <alignment horizontal="center" vertical="center"/>
    </xf>
    <xf numFmtId="0" fontId="14" fillId="0" borderId="5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>
      <alignment horizontal="center" vertical="center" wrapText="1"/>
    </xf>
    <xf numFmtId="0" fontId="4" fillId="0" borderId="17" xfId="0" applyNumberFormat="1" applyFont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_Sheet1" xfId="2" xr:uid="{00000000-0005-0000-0000-000002000000}"/>
    <cellStyle name="하이퍼링크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428625</xdr:colOff>
      <xdr:row>8</xdr:row>
      <xdr:rowOff>28575</xdr:rowOff>
    </xdr:from>
    <xdr:to>
      <xdr:col>8</xdr:col>
      <xdr:colOff>428625</xdr:colOff>
      <xdr:row>8</xdr:row>
      <xdr:rowOff>200025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15174" y="2362200"/>
          <a:ext cx="0" cy="1714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>
          <a:spAutoFit/>
        </a:bodyPr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eparts.co.kr/goods/view?no=11203987" TargetMode="External"/><Relationship Id="rId2" Type="http://schemas.openxmlformats.org/officeDocument/2006/relationships/hyperlink" Target="https://www.devicemart.co.kr/goods/view?no=15077877" TargetMode="External"/><Relationship Id="rId1" Type="http://schemas.openxmlformats.org/officeDocument/2006/relationships/hyperlink" Target="https://www.devicemart.co.kr/goods/view?no=1058745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72"/>
  <sheetViews>
    <sheetView tabSelected="1" topLeftCell="A5" zoomScaleNormal="100" zoomScaleSheetLayoutView="75" workbookViewId="0">
      <selection activeCell="H14" sqref="H14"/>
    </sheetView>
  </sheetViews>
  <sheetFormatPr defaultColWidth="8.8984375" defaultRowHeight="14.4" x14ac:dyDescent="0.25"/>
  <cols>
    <col min="1" max="1" width="5" style="22" customWidth="1"/>
    <col min="2" max="2" width="16" style="22" customWidth="1"/>
    <col min="3" max="3" width="15.19921875" style="22" customWidth="1"/>
    <col min="4" max="4" width="6" style="3" customWidth="1"/>
    <col min="5" max="5" width="6" style="22" customWidth="1"/>
    <col min="6" max="6" width="9.296875" style="22" customWidth="1"/>
    <col min="7" max="7" width="10.69921875" style="22" customWidth="1"/>
    <col min="8" max="8" width="9.796875" style="4" customWidth="1"/>
    <col min="9" max="9" width="10.296875" style="22" bestFit="1" customWidth="1"/>
    <col min="10" max="16384" width="8.8984375" style="22"/>
  </cols>
  <sheetData>
    <row r="1" spans="1:19" ht="24.75" customHeight="1" x14ac:dyDescent="0.25">
      <c r="A1" s="56" t="s">
        <v>30</v>
      </c>
      <c r="B1" s="57"/>
      <c r="C1" s="57"/>
      <c r="D1" s="57"/>
      <c r="E1" s="57"/>
      <c r="F1" s="57"/>
      <c r="G1" s="57"/>
      <c r="H1" s="57"/>
    </row>
    <row r="2" spans="1:19" ht="14.25" customHeight="1" x14ac:dyDescent="0.25">
      <c r="A2" s="5"/>
      <c r="B2" s="5"/>
      <c r="C2" s="5"/>
      <c r="D2" s="5"/>
      <c r="E2" s="5"/>
      <c r="F2" s="5"/>
      <c r="G2" s="5"/>
      <c r="H2" s="1"/>
    </row>
    <row r="3" spans="1:19" ht="24" customHeight="1" x14ac:dyDescent="0.25">
      <c r="A3" s="58" t="s">
        <v>11</v>
      </c>
      <c r="B3" s="59"/>
      <c r="C3" s="60" t="s">
        <v>42</v>
      </c>
      <c r="D3" s="61"/>
      <c r="E3" s="61"/>
      <c r="F3" s="62"/>
      <c r="G3" s="63" t="s">
        <v>3</v>
      </c>
      <c r="H3" s="64"/>
    </row>
    <row r="4" spans="1:19" ht="24" customHeight="1" x14ac:dyDescent="0.25">
      <c r="A4" s="58" t="s">
        <v>38</v>
      </c>
      <c r="B4" s="59"/>
      <c r="C4" s="58" t="s">
        <v>35</v>
      </c>
      <c r="D4" s="65"/>
      <c r="E4" s="58" t="s">
        <v>36</v>
      </c>
      <c r="F4" s="66"/>
      <c r="G4" s="67" t="s">
        <v>22</v>
      </c>
      <c r="H4" s="69"/>
      <c r="J4" s="55" t="s">
        <v>1</v>
      </c>
      <c r="K4" s="55"/>
      <c r="L4" s="55"/>
      <c r="M4" s="55"/>
      <c r="N4" s="55"/>
      <c r="O4" s="55"/>
      <c r="P4" s="55"/>
      <c r="Q4" s="55"/>
      <c r="R4" s="55"/>
      <c r="S4" s="55"/>
    </row>
    <row r="5" spans="1:19" ht="31.5" customHeight="1" x14ac:dyDescent="0.25">
      <c r="A5" s="71"/>
      <c r="B5" s="72"/>
      <c r="C5" s="77"/>
      <c r="D5" s="78"/>
      <c r="E5" s="79"/>
      <c r="F5" s="80"/>
      <c r="G5" s="68"/>
      <c r="H5" s="70"/>
      <c r="J5" s="55"/>
      <c r="K5" s="55"/>
      <c r="L5" s="55"/>
      <c r="M5" s="55"/>
      <c r="N5" s="55"/>
      <c r="O5" s="55"/>
      <c r="P5" s="55"/>
      <c r="Q5" s="55"/>
      <c r="R5" s="55"/>
      <c r="S5" s="55"/>
    </row>
    <row r="6" spans="1:19" ht="23.25" customHeight="1" x14ac:dyDescent="0.25">
      <c r="A6" s="81" t="s">
        <v>31</v>
      </c>
      <c r="B6" s="81"/>
      <c r="C6" s="81"/>
      <c r="D6" s="81"/>
      <c r="E6" s="81"/>
      <c r="F6" s="81"/>
      <c r="G6" s="81"/>
      <c r="H6" s="81"/>
      <c r="J6" s="55"/>
      <c r="K6" s="55"/>
      <c r="L6" s="55"/>
      <c r="M6" s="55"/>
      <c r="N6" s="55"/>
      <c r="O6" s="55"/>
      <c r="P6" s="55"/>
      <c r="Q6" s="55"/>
      <c r="R6" s="55"/>
      <c r="S6" s="55"/>
    </row>
    <row r="7" spans="1:19" ht="19.5" customHeight="1" x14ac:dyDescent="0.25">
      <c r="A7" s="81" t="s">
        <v>21</v>
      </c>
      <c r="B7" s="81"/>
      <c r="C7" s="81"/>
      <c r="D7" s="81"/>
      <c r="E7" s="81"/>
      <c r="F7" s="81"/>
      <c r="G7" s="81"/>
      <c r="H7" s="81"/>
      <c r="J7" s="55"/>
      <c r="K7" s="55"/>
      <c r="L7" s="55"/>
      <c r="M7" s="55"/>
      <c r="N7" s="55"/>
      <c r="O7" s="55"/>
      <c r="P7" s="55"/>
      <c r="Q7" s="55"/>
      <c r="R7" s="55"/>
      <c r="S7" s="55"/>
    </row>
    <row r="8" spans="1:19" ht="22.5" customHeight="1" x14ac:dyDescent="0.25">
      <c r="A8" s="11" t="s">
        <v>19</v>
      </c>
      <c r="B8" s="12" t="s">
        <v>13</v>
      </c>
      <c r="C8" s="11" t="s">
        <v>14</v>
      </c>
      <c r="D8" s="11" t="s">
        <v>16</v>
      </c>
      <c r="E8" s="13" t="s">
        <v>15</v>
      </c>
      <c r="F8" s="13" t="s">
        <v>18</v>
      </c>
      <c r="G8" s="14" t="s">
        <v>33</v>
      </c>
      <c r="H8" s="15" t="s">
        <v>40</v>
      </c>
      <c r="J8" s="55"/>
      <c r="K8" s="55"/>
      <c r="L8" s="55"/>
      <c r="M8" s="55"/>
      <c r="N8" s="55"/>
      <c r="O8" s="55"/>
      <c r="P8" s="55"/>
      <c r="Q8" s="55"/>
      <c r="R8" s="55"/>
      <c r="S8" s="55"/>
    </row>
    <row r="9" spans="1:19" ht="22.5" customHeight="1" x14ac:dyDescent="0.25">
      <c r="A9" s="32">
        <v>1</v>
      </c>
      <c r="B9" s="33" t="s">
        <v>7</v>
      </c>
      <c r="C9" s="33"/>
      <c r="D9" s="33"/>
      <c r="E9" s="34">
        <v>1</v>
      </c>
      <c r="F9" s="35">
        <v>32770</v>
      </c>
      <c r="G9" s="35">
        <f>F9*1.2</f>
        <v>39324</v>
      </c>
      <c r="H9" s="47" t="s">
        <v>28</v>
      </c>
      <c r="I9" s="23"/>
      <c r="J9" s="55"/>
      <c r="K9" s="55"/>
      <c r="L9" s="55"/>
      <c r="M9" s="55"/>
      <c r="N9" s="55"/>
      <c r="O9" s="55"/>
      <c r="P9" s="55"/>
      <c r="Q9" s="55"/>
      <c r="R9" s="55"/>
      <c r="S9" s="55"/>
    </row>
    <row r="10" spans="1:19" ht="22.5" customHeight="1" x14ac:dyDescent="0.25">
      <c r="A10" s="32">
        <v>2</v>
      </c>
      <c r="B10" s="33" t="s">
        <v>32</v>
      </c>
      <c r="C10" s="33"/>
      <c r="D10" s="33"/>
      <c r="E10" s="34">
        <v>1</v>
      </c>
      <c r="F10" s="35">
        <v>330</v>
      </c>
      <c r="G10" s="35">
        <f t="shared" ref="G10:G58" si="0">F10*1.2</f>
        <v>396</v>
      </c>
      <c r="H10" s="48" t="s">
        <v>25</v>
      </c>
      <c r="I10" s="23"/>
      <c r="J10" s="55"/>
      <c r="K10" s="55"/>
      <c r="L10" s="55"/>
      <c r="M10" s="55"/>
      <c r="N10" s="55"/>
      <c r="O10" s="55"/>
      <c r="P10" s="55"/>
      <c r="Q10" s="55"/>
      <c r="R10" s="55"/>
      <c r="S10" s="55"/>
    </row>
    <row r="11" spans="1:19" ht="22.5" customHeight="1" x14ac:dyDescent="0.25">
      <c r="A11" s="32">
        <v>3</v>
      </c>
      <c r="B11" s="51" t="s">
        <v>34</v>
      </c>
      <c r="C11" s="33"/>
      <c r="D11" s="33"/>
      <c r="E11" s="34">
        <v>1</v>
      </c>
      <c r="F11" s="35">
        <v>550</v>
      </c>
      <c r="G11" s="35">
        <f t="shared" si="0"/>
        <v>660</v>
      </c>
      <c r="H11" s="48" t="s">
        <v>26</v>
      </c>
      <c r="I11" s="23"/>
      <c r="J11" s="55"/>
      <c r="K11" s="55"/>
      <c r="L11" s="55"/>
      <c r="M11" s="55"/>
      <c r="N11" s="55"/>
      <c r="O11" s="55"/>
      <c r="P11" s="55"/>
      <c r="Q11" s="55"/>
      <c r="R11" s="55"/>
      <c r="S11" s="55"/>
    </row>
    <row r="12" spans="1:19" ht="22.5" customHeight="1" x14ac:dyDescent="0.25">
      <c r="A12" s="32">
        <v>4</v>
      </c>
      <c r="B12" s="33" t="s">
        <v>8</v>
      </c>
      <c r="C12" s="33"/>
      <c r="D12" s="33"/>
      <c r="E12" s="34">
        <v>1</v>
      </c>
      <c r="F12" s="35">
        <v>330</v>
      </c>
      <c r="G12" s="35">
        <f t="shared" si="0"/>
        <v>396</v>
      </c>
      <c r="H12" s="49" t="s">
        <v>27</v>
      </c>
      <c r="I12" s="23"/>
    </row>
    <row r="13" spans="1:19" ht="22.5" customHeight="1" x14ac:dyDescent="0.25">
      <c r="A13" s="32">
        <v>5</v>
      </c>
      <c r="B13" s="33" t="s">
        <v>4</v>
      </c>
      <c r="C13" s="33"/>
      <c r="D13" s="33"/>
      <c r="E13" s="34">
        <v>1</v>
      </c>
      <c r="F13" s="35">
        <v>7029</v>
      </c>
      <c r="G13" s="35">
        <f t="shared" si="0"/>
        <v>8434.7999999999993</v>
      </c>
      <c r="H13" s="48" t="s">
        <v>29</v>
      </c>
      <c r="I13" s="23"/>
      <c r="J13" s="46"/>
      <c r="K13" s="46"/>
      <c r="L13" s="46"/>
      <c r="M13" s="46"/>
      <c r="N13" s="46"/>
      <c r="O13" s="46"/>
      <c r="P13" s="46"/>
      <c r="Q13" s="46"/>
      <c r="R13" s="46"/>
    </row>
    <row r="14" spans="1:19" ht="22.5" customHeight="1" x14ac:dyDescent="0.25">
      <c r="A14" s="32">
        <v>6</v>
      </c>
      <c r="B14" s="33" t="s">
        <v>6</v>
      </c>
      <c r="C14" s="33"/>
      <c r="D14" s="33"/>
      <c r="E14" s="34">
        <v>2</v>
      </c>
      <c r="F14" s="35">
        <v>1690</v>
      </c>
      <c r="G14" s="35">
        <f t="shared" si="0"/>
        <v>2028</v>
      </c>
      <c r="H14" s="53" t="s">
        <v>43</v>
      </c>
      <c r="I14" s="23"/>
      <c r="J14" s="54" t="s">
        <v>37</v>
      </c>
      <c r="K14" s="54"/>
      <c r="L14" s="46" t="s">
        <v>2</v>
      </c>
      <c r="M14" s="46"/>
      <c r="N14" s="46"/>
      <c r="O14" s="46"/>
      <c r="P14" s="46"/>
      <c r="Q14" s="46"/>
      <c r="R14" s="46"/>
    </row>
    <row r="15" spans="1:19" ht="22.5" customHeight="1" x14ac:dyDescent="0.25">
      <c r="A15" s="32">
        <v>7</v>
      </c>
      <c r="B15" s="37" t="s">
        <v>9</v>
      </c>
      <c r="C15" s="37"/>
      <c r="D15" s="26"/>
      <c r="E15" s="31">
        <v>1</v>
      </c>
      <c r="F15" s="35">
        <v>2750</v>
      </c>
      <c r="G15" s="35">
        <f t="shared" si="0"/>
        <v>3300</v>
      </c>
      <c r="H15" s="49" t="s">
        <v>24</v>
      </c>
      <c r="I15" s="23"/>
      <c r="J15" s="54" t="s">
        <v>39</v>
      </c>
      <c r="K15" s="54"/>
      <c r="L15" s="46"/>
      <c r="M15" s="46"/>
      <c r="N15" s="46"/>
      <c r="O15" s="46"/>
      <c r="P15" s="46"/>
      <c r="Q15" s="46"/>
      <c r="R15" s="46"/>
    </row>
    <row r="16" spans="1:19" ht="22.5" customHeight="1" x14ac:dyDescent="0.25">
      <c r="A16" s="32">
        <v>8</v>
      </c>
      <c r="B16" s="52" t="s">
        <v>44</v>
      </c>
      <c r="C16" s="37"/>
      <c r="D16" s="29"/>
      <c r="E16" s="28">
        <v>1</v>
      </c>
      <c r="F16" s="35">
        <v>12980</v>
      </c>
      <c r="G16" s="35">
        <f t="shared" si="0"/>
        <v>15576</v>
      </c>
      <c r="H16" s="49" t="s">
        <v>23</v>
      </c>
      <c r="I16" s="23"/>
      <c r="J16" s="54" t="s">
        <v>41</v>
      </c>
      <c r="K16" s="54"/>
      <c r="L16" s="46"/>
      <c r="M16" s="46"/>
      <c r="N16" s="46"/>
      <c r="O16" s="46"/>
      <c r="P16" s="46"/>
      <c r="Q16" s="46"/>
      <c r="R16" s="46"/>
    </row>
    <row r="17" spans="1:18" ht="22.5" customHeight="1" x14ac:dyDescent="0.25">
      <c r="A17" s="32">
        <v>9</v>
      </c>
      <c r="B17" s="25"/>
      <c r="C17" s="38"/>
      <c r="D17" s="29"/>
      <c r="E17" s="29"/>
      <c r="F17" s="35"/>
      <c r="G17" s="35"/>
      <c r="H17" s="49"/>
      <c r="I17" s="23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22.5" customHeight="1" x14ac:dyDescent="0.25">
      <c r="A18" s="32">
        <v>10</v>
      </c>
      <c r="B18" s="25"/>
      <c r="C18" s="38"/>
      <c r="D18" s="29"/>
      <c r="E18" s="29"/>
      <c r="F18" s="35"/>
      <c r="G18" s="35"/>
      <c r="H18" s="50"/>
      <c r="I18" s="23"/>
      <c r="J18" s="46"/>
      <c r="K18" s="46"/>
      <c r="L18" s="46"/>
    </row>
    <row r="19" spans="1:18" ht="22.5" customHeight="1" x14ac:dyDescent="0.25">
      <c r="A19" s="32">
        <v>11</v>
      </c>
      <c r="B19" s="39"/>
      <c r="C19" s="33"/>
      <c r="D19" s="33"/>
      <c r="E19" s="34"/>
      <c r="F19" s="35"/>
      <c r="G19" s="35"/>
      <c r="H19" s="53"/>
      <c r="I19" s="23"/>
      <c r="J19" s="46"/>
      <c r="K19" s="46"/>
      <c r="L19" s="46"/>
    </row>
    <row r="20" spans="1:18" ht="22.5" customHeight="1" x14ac:dyDescent="0.25">
      <c r="A20" s="32">
        <v>12</v>
      </c>
      <c r="B20" s="39"/>
      <c r="C20" s="33"/>
      <c r="D20" s="33"/>
      <c r="E20" s="34"/>
      <c r="F20" s="35"/>
      <c r="G20" s="35">
        <f t="shared" si="0"/>
        <v>0</v>
      </c>
      <c r="H20" s="36"/>
      <c r="I20" s="23"/>
    </row>
    <row r="21" spans="1:18" ht="22.5" customHeight="1" x14ac:dyDescent="0.25">
      <c r="A21" s="32">
        <v>13</v>
      </c>
      <c r="B21" s="39"/>
      <c r="C21" s="40"/>
      <c r="D21" s="33"/>
      <c r="E21" s="34"/>
      <c r="F21" s="35"/>
      <c r="G21" s="35">
        <f t="shared" si="0"/>
        <v>0</v>
      </c>
      <c r="H21" s="36"/>
      <c r="I21" s="23"/>
    </row>
    <row r="22" spans="1:18" ht="22.5" customHeight="1" x14ac:dyDescent="0.25">
      <c r="A22" s="32">
        <v>14</v>
      </c>
      <c r="B22" s="25"/>
      <c r="C22" s="26"/>
      <c r="D22" s="26"/>
      <c r="E22" s="27"/>
      <c r="F22" s="35"/>
      <c r="G22" s="35">
        <f t="shared" si="0"/>
        <v>0</v>
      </c>
      <c r="H22" s="36"/>
      <c r="I22" s="23"/>
    </row>
    <row r="23" spans="1:18" ht="22.5" customHeight="1" x14ac:dyDescent="0.25">
      <c r="A23" s="32">
        <v>15</v>
      </c>
      <c r="B23" s="33"/>
      <c r="C23" s="33"/>
      <c r="D23" s="29"/>
      <c r="E23" s="34"/>
      <c r="F23" s="35"/>
      <c r="G23" s="35">
        <f t="shared" si="0"/>
        <v>0</v>
      </c>
      <c r="H23" s="36"/>
      <c r="I23" s="23"/>
    </row>
    <row r="24" spans="1:18" s="30" customFormat="1" ht="22.5" customHeight="1" x14ac:dyDescent="0.25">
      <c r="A24" s="32">
        <v>16</v>
      </c>
      <c r="B24" s="33"/>
      <c r="C24" s="33"/>
      <c r="D24" s="29"/>
      <c r="E24" s="34"/>
      <c r="F24" s="35"/>
      <c r="G24" s="35">
        <f t="shared" si="0"/>
        <v>0</v>
      </c>
      <c r="H24" s="36"/>
      <c r="I24" s="23"/>
    </row>
    <row r="25" spans="1:18" s="30" customFormat="1" ht="22.5" customHeight="1" x14ac:dyDescent="0.25">
      <c r="A25" s="32">
        <v>17</v>
      </c>
      <c r="B25" s="33"/>
      <c r="C25" s="33"/>
      <c r="D25" s="33"/>
      <c r="E25" s="34"/>
      <c r="F25" s="35"/>
      <c r="G25" s="35">
        <f t="shared" si="0"/>
        <v>0</v>
      </c>
      <c r="H25" s="36"/>
      <c r="I25" s="23"/>
    </row>
    <row r="26" spans="1:18" s="30" customFormat="1" ht="22.5" customHeight="1" x14ac:dyDescent="0.25">
      <c r="A26" s="32">
        <v>18</v>
      </c>
      <c r="B26" s="33"/>
      <c r="C26" s="33"/>
      <c r="D26" s="33"/>
      <c r="E26" s="34"/>
      <c r="F26" s="35"/>
      <c r="G26" s="35">
        <f t="shared" si="0"/>
        <v>0</v>
      </c>
      <c r="H26" s="36"/>
      <c r="I26" s="23"/>
    </row>
    <row r="27" spans="1:18" s="30" customFormat="1" ht="22.5" customHeight="1" x14ac:dyDescent="0.25">
      <c r="A27" s="32">
        <v>19</v>
      </c>
      <c r="B27" s="33"/>
      <c r="C27" s="33"/>
      <c r="D27" s="33"/>
      <c r="E27" s="34"/>
      <c r="F27" s="35"/>
      <c r="G27" s="35">
        <f t="shared" si="0"/>
        <v>0</v>
      </c>
      <c r="H27" s="36"/>
      <c r="I27" s="23"/>
    </row>
    <row r="28" spans="1:18" s="30" customFormat="1" ht="22.5" customHeight="1" x14ac:dyDescent="0.25">
      <c r="A28" s="32">
        <v>20</v>
      </c>
      <c r="B28" s="33"/>
      <c r="C28" s="33"/>
      <c r="D28" s="33"/>
      <c r="E28" s="34"/>
      <c r="F28" s="35"/>
      <c r="G28" s="35">
        <f t="shared" si="0"/>
        <v>0</v>
      </c>
      <c r="H28" s="36"/>
      <c r="I28" s="23"/>
    </row>
    <row r="29" spans="1:18" s="30" customFormat="1" ht="22.5" customHeight="1" x14ac:dyDescent="0.25">
      <c r="A29" s="32">
        <v>21</v>
      </c>
      <c r="B29" s="33"/>
      <c r="C29" s="41"/>
      <c r="D29" s="31"/>
      <c r="E29" s="34"/>
      <c r="F29" s="35"/>
      <c r="G29" s="35">
        <f t="shared" si="0"/>
        <v>0</v>
      </c>
      <c r="H29" s="36"/>
      <c r="I29" s="23"/>
    </row>
    <row r="30" spans="1:18" s="30" customFormat="1" ht="22.5" customHeight="1" x14ac:dyDescent="0.25">
      <c r="A30" s="32">
        <v>22</v>
      </c>
      <c r="B30" s="33"/>
      <c r="C30" s="42"/>
      <c r="D30" s="26"/>
      <c r="E30" s="34"/>
      <c r="F30" s="35"/>
      <c r="G30" s="35">
        <f t="shared" si="0"/>
        <v>0</v>
      </c>
      <c r="H30" s="36"/>
      <c r="I30" s="23"/>
    </row>
    <row r="31" spans="1:18" s="30" customFormat="1" ht="22.5" customHeight="1" x14ac:dyDescent="0.25">
      <c r="A31" s="32">
        <v>23</v>
      </c>
      <c r="B31" s="33"/>
      <c r="C31" s="33"/>
      <c r="D31" s="33"/>
      <c r="E31" s="34"/>
      <c r="F31" s="35"/>
      <c r="G31" s="35">
        <f t="shared" si="0"/>
        <v>0</v>
      </c>
      <c r="H31" s="36"/>
      <c r="I31" s="23"/>
    </row>
    <row r="32" spans="1:18" s="30" customFormat="1" ht="22.5" customHeight="1" x14ac:dyDescent="0.25">
      <c r="A32" s="32">
        <v>24</v>
      </c>
      <c r="B32" s="33"/>
      <c r="C32" s="33"/>
      <c r="D32" s="33"/>
      <c r="E32" s="34"/>
      <c r="F32" s="35"/>
      <c r="G32" s="35">
        <f t="shared" si="0"/>
        <v>0</v>
      </c>
      <c r="H32" s="36"/>
      <c r="I32" s="23"/>
    </row>
    <row r="33" spans="1:9" s="30" customFormat="1" ht="22.5" customHeight="1" x14ac:dyDescent="0.25">
      <c r="A33" s="32">
        <v>25</v>
      </c>
      <c r="B33" s="33"/>
      <c r="C33" s="33"/>
      <c r="D33" s="33"/>
      <c r="E33" s="34"/>
      <c r="F33" s="35"/>
      <c r="G33" s="35">
        <f t="shared" si="0"/>
        <v>0</v>
      </c>
      <c r="H33" s="36"/>
      <c r="I33" s="23"/>
    </row>
    <row r="34" spans="1:9" s="30" customFormat="1" ht="22.5" customHeight="1" x14ac:dyDescent="0.25">
      <c r="A34" s="32">
        <v>26</v>
      </c>
      <c r="B34" s="33"/>
      <c r="C34" s="33"/>
      <c r="D34" s="33"/>
      <c r="E34" s="34"/>
      <c r="F34" s="35"/>
      <c r="G34" s="35">
        <f t="shared" si="0"/>
        <v>0</v>
      </c>
      <c r="H34" s="36"/>
      <c r="I34" s="23"/>
    </row>
    <row r="35" spans="1:9" s="30" customFormat="1" ht="22.5" customHeight="1" x14ac:dyDescent="0.25">
      <c r="A35" s="32">
        <v>27</v>
      </c>
      <c r="B35" s="33"/>
      <c r="C35" s="33"/>
      <c r="D35" s="33"/>
      <c r="E35" s="34"/>
      <c r="F35" s="35"/>
      <c r="G35" s="35">
        <f t="shared" si="0"/>
        <v>0</v>
      </c>
      <c r="H35" s="36"/>
      <c r="I35" s="23"/>
    </row>
    <row r="36" spans="1:9" s="30" customFormat="1" ht="22.5" customHeight="1" x14ac:dyDescent="0.25">
      <c r="A36" s="32">
        <v>28</v>
      </c>
      <c r="B36" s="33"/>
      <c r="C36" s="33"/>
      <c r="D36" s="33"/>
      <c r="E36" s="34"/>
      <c r="F36" s="35"/>
      <c r="G36" s="35">
        <f t="shared" si="0"/>
        <v>0</v>
      </c>
      <c r="H36" s="36"/>
      <c r="I36" s="23"/>
    </row>
    <row r="37" spans="1:9" s="30" customFormat="1" ht="22.5" customHeight="1" x14ac:dyDescent="0.25">
      <c r="A37" s="32">
        <v>29</v>
      </c>
      <c r="B37" s="33"/>
      <c r="C37" s="33"/>
      <c r="D37" s="33"/>
      <c r="E37" s="34"/>
      <c r="F37" s="35"/>
      <c r="G37" s="35">
        <f t="shared" si="0"/>
        <v>0</v>
      </c>
      <c r="H37" s="36"/>
      <c r="I37" s="23"/>
    </row>
    <row r="38" spans="1:9" s="30" customFormat="1" ht="22.5" customHeight="1" x14ac:dyDescent="0.25">
      <c r="A38" s="32">
        <v>30</v>
      </c>
      <c r="B38" s="33"/>
      <c r="C38" s="33"/>
      <c r="D38" s="33"/>
      <c r="E38" s="34"/>
      <c r="F38" s="35"/>
      <c r="G38" s="35">
        <f t="shared" si="0"/>
        <v>0</v>
      </c>
      <c r="H38" s="36"/>
      <c r="I38" s="23"/>
    </row>
    <row r="39" spans="1:9" s="30" customFormat="1" ht="22.5" customHeight="1" x14ac:dyDescent="0.25">
      <c r="A39" s="32">
        <v>31</v>
      </c>
      <c r="B39" s="33"/>
      <c r="C39" s="33"/>
      <c r="D39" s="33"/>
      <c r="E39" s="34"/>
      <c r="F39" s="35"/>
      <c r="G39" s="35">
        <f t="shared" si="0"/>
        <v>0</v>
      </c>
      <c r="H39" s="36"/>
      <c r="I39" s="23"/>
    </row>
    <row r="40" spans="1:9" s="30" customFormat="1" ht="22.5" customHeight="1" x14ac:dyDescent="0.25">
      <c r="A40" s="32">
        <v>32</v>
      </c>
      <c r="B40" s="33"/>
      <c r="C40" s="33"/>
      <c r="D40" s="33"/>
      <c r="E40" s="34"/>
      <c r="F40" s="35"/>
      <c r="G40" s="35">
        <f t="shared" si="0"/>
        <v>0</v>
      </c>
      <c r="H40" s="36"/>
      <c r="I40" s="23"/>
    </row>
    <row r="41" spans="1:9" s="30" customFormat="1" ht="22.5" customHeight="1" x14ac:dyDescent="0.25">
      <c r="A41" s="32">
        <v>33</v>
      </c>
      <c r="B41" s="33"/>
      <c r="C41" s="43"/>
      <c r="D41" s="33"/>
      <c r="E41" s="34"/>
      <c r="F41" s="35"/>
      <c r="G41" s="35">
        <f t="shared" si="0"/>
        <v>0</v>
      </c>
      <c r="H41" s="36"/>
      <c r="I41" s="23"/>
    </row>
    <row r="42" spans="1:9" s="30" customFormat="1" ht="22.5" customHeight="1" x14ac:dyDescent="0.25">
      <c r="A42" s="32">
        <v>34</v>
      </c>
      <c r="B42" s="33"/>
      <c r="C42" s="33"/>
      <c r="D42" s="33"/>
      <c r="E42" s="34"/>
      <c r="F42" s="35"/>
      <c r="G42" s="35">
        <f t="shared" si="0"/>
        <v>0</v>
      </c>
      <c r="H42" s="36"/>
      <c r="I42" s="23"/>
    </row>
    <row r="43" spans="1:9" s="30" customFormat="1" ht="22.5" customHeight="1" x14ac:dyDescent="0.25">
      <c r="A43" s="32">
        <v>35</v>
      </c>
      <c r="B43" s="33"/>
      <c r="C43" s="33"/>
      <c r="D43" s="33"/>
      <c r="E43" s="34"/>
      <c r="F43" s="35"/>
      <c r="G43" s="35">
        <f t="shared" si="0"/>
        <v>0</v>
      </c>
      <c r="H43" s="36"/>
      <c r="I43" s="23"/>
    </row>
    <row r="44" spans="1:9" s="30" customFormat="1" ht="22.5" customHeight="1" x14ac:dyDescent="0.25">
      <c r="A44" s="32">
        <v>36</v>
      </c>
      <c r="B44" s="33"/>
      <c r="C44" s="33"/>
      <c r="D44" s="33"/>
      <c r="E44" s="34"/>
      <c r="F44" s="35"/>
      <c r="G44" s="35">
        <f t="shared" si="0"/>
        <v>0</v>
      </c>
      <c r="H44" s="36"/>
      <c r="I44" s="23"/>
    </row>
    <row r="45" spans="1:9" s="30" customFormat="1" ht="22.5" customHeight="1" x14ac:dyDescent="0.25">
      <c r="A45" s="32">
        <v>37</v>
      </c>
      <c r="B45" s="33"/>
      <c r="C45" s="44"/>
      <c r="D45" s="33"/>
      <c r="E45" s="34"/>
      <c r="F45" s="35"/>
      <c r="G45" s="35">
        <f t="shared" si="0"/>
        <v>0</v>
      </c>
      <c r="H45" s="36"/>
      <c r="I45" s="23"/>
    </row>
    <row r="46" spans="1:9" s="30" customFormat="1" ht="22.5" customHeight="1" x14ac:dyDescent="0.25">
      <c r="A46" s="32">
        <v>38</v>
      </c>
      <c r="B46" s="33"/>
      <c r="C46" s="33"/>
      <c r="D46" s="33"/>
      <c r="E46" s="34"/>
      <c r="F46" s="35"/>
      <c r="G46" s="35">
        <f t="shared" si="0"/>
        <v>0</v>
      </c>
      <c r="H46" s="36"/>
      <c r="I46" s="23"/>
    </row>
    <row r="47" spans="1:9" s="30" customFormat="1" ht="22.5" customHeight="1" x14ac:dyDescent="0.25">
      <c r="A47" s="32">
        <v>39</v>
      </c>
      <c r="B47" s="33"/>
      <c r="C47" s="33"/>
      <c r="D47" s="33"/>
      <c r="E47" s="34"/>
      <c r="F47" s="35"/>
      <c r="G47" s="35">
        <f t="shared" si="0"/>
        <v>0</v>
      </c>
      <c r="H47" s="36"/>
      <c r="I47" s="23"/>
    </row>
    <row r="48" spans="1:9" s="30" customFormat="1" ht="22.5" customHeight="1" x14ac:dyDescent="0.25">
      <c r="A48" s="32">
        <v>40</v>
      </c>
      <c r="B48" s="33"/>
      <c r="C48" s="45"/>
      <c r="D48" s="33"/>
      <c r="E48" s="34"/>
      <c r="F48" s="35"/>
      <c r="G48" s="35">
        <f t="shared" si="0"/>
        <v>0</v>
      </c>
      <c r="H48" s="36"/>
      <c r="I48" s="23"/>
    </row>
    <row r="49" spans="1:17" s="30" customFormat="1" ht="22.5" customHeight="1" x14ac:dyDescent="0.25">
      <c r="A49" s="32">
        <v>41</v>
      </c>
      <c r="B49" s="33"/>
      <c r="C49" s="33"/>
      <c r="D49" s="33"/>
      <c r="E49" s="34"/>
      <c r="F49" s="35"/>
      <c r="G49" s="35">
        <f t="shared" si="0"/>
        <v>0</v>
      </c>
      <c r="H49" s="36"/>
      <c r="I49" s="23"/>
    </row>
    <row r="50" spans="1:17" s="30" customFormat="1" ht="22.5" customHeight="1" x14ac:dyDescent="0.25">
      <c r="A50" s="32">
        <v>42</v>
      </c>
      <c r="B50" s="33"/>
      <c r="C50" s="33"/>
      <c r="D50" s="33"/>
      <c r="E50" s="34"/>
      <c r="F50" s="35"/>
      <c r="G50" s="35">
        <f t="shared" si="0"/>
        <v>0</v>
      </c>
      <c r="H50" s="36"/>
      <c r="I50" s="23"/>
    </row>
    <row r="51" spans="1:17" s="30" customFormat="1" ht="22.5" customHeight="1" x14ac:dyDescent="0.25">
      <c r="A51" s="32">
        <v>43</v>
      </c>
      <c r="B51" s="33"/>
      <c r="C51" s="33"/>
      <c r="D51" s="33"/>
      <c r="E51" s="34"/>
      <c r="F51" s="35"/>
      <c r="G51" s="35">
        <f t="shared" si="0"/>
        <v>0</v>
      </c>
      <c r="H51" s="36"/>
      <c r="I51" s="23"/>
    </row>
    <row r="52" spans="1:17" s="30" customFormat="1" ht="22.5" customHeight="1" x14ac:dyDescent="0.25">
      <c r="A52" s="32">
        <v>44</v>
      </c>
      <c r="B52" s="25"/>
      <c r="C52" s="44"/>
      <c r="D52" s="33"/>
      <c r="E52" s="34"/>
      <c r="F52" s="35"/>
      <c r="G52" s="35">
        <f t="shared" si="0"/>
        <v>0</v>
      </c>
      <c r="H52" s="36"/>
      <c r="I52" s="2"/>
      <c r="J52" s="2"/>
      <c r="K52" s="2"/>
      <c r="L52" s="2"/>
      <c r="M52" s="2"/>
      <c r="N52" s="2"/>
      <c r="O52" s="2"/>
      <c r="P52" s="2"/>
      <c r="Q52" s="2"/>
    </row>
    <row r="53" spans="1:17" ht="22.5" customHeight="1" x14ac:dyDescent="0.25">
      <c r="A53" s="32">
        <v>45</v>
      </c>
      <c r="B53" s="25"/>
      <c r="C53" s="44"/>
      <c r="D53" s="33"/>
      <c r="E53" s="34"/>
      <c r="F53" s="35"/>
      <c r="G53" s="35">
        <f t="shared" si="0"/>
        <v>0</v>
      </c>
      <c r="H53" s="36"/>
    </row>
    <row r="54" spans="1:17" s="30" customFormat="1" ht="22.5" customHeight="1" x14ac:dyDescent="0.25">
      <c r="A54" s="32">
        <v>46</v>
      </c>
      <c r="B54" s="33"/>
      <c r="C54" s="45"/>
      <c r="D54" s="29"/>
      <c r="E54" s="34"/>
      <c r="F54" s="35"/>
      <c r="G54" s="35">
        <f t="shared" si="0"/>
        <v>0</v>
      </c>
      <c r="H54" s="36"/>
    </row>
    <row r="55" spans="1:17" s="30" customFormat="1" ht="22.5" customHeight="1" x14ac:dyDescent="0.25">
      <c r="A55" s="32">
        <v>47</v>
      </c>
      <c r="B55" s="33"/>
      <c r="C55" s="33"/>
      <c r="D55" s="33"/>
      <c r="E55" s="34"/>
      <c r="F55" s="35"/>
      <c r="G55" s="35">
        <f t="shared" si="0"/>
        <v>0</v>
      </c>
      <c r="H55" s="36"/>
    </row>
    <row r="56" spans="1:17" s="30" customFormat="1" ht="22.5" customHeight="1" x14ac:dyDescent="0.25">
      <c r="A56" s="32">
        <v>48</v>
      </c>
      <c r="B56" s="33"/>
      <c r="C56" s="44"/>
      <c r="D56" s="33"/>
      <c r="E56" s="34"/>
      <c r="F56" s="35"/>
      <c r="G56" s="35">
        <f t="shared" si="0"/>
        <v>0</v>
      </c>
      <c r="H56" s="36"/>
    </row>
    <row r="57" spans="1:17" s="30" customFormat="1" ht="22.5" customHeight="1" x14ac:dyDescent="0.25">
      <c r="A57" s="32">
        <v>49</v>
      </c>
      <c r="B57" s="33"/>
      <c r="C57" s="44"/>
      <c r="D57" s="33"/>
      <c r="E57" s="34"/>
      <c r="F57" s="35"/>
      <c r="G57" s="35">
        <f t="shared" si="0"/>
        <v>0</v>
      </c>
      <c r="H57" s="36"/>
    </row>
    <row r="58" spans="1:17" s="30" customFormat="1" ht="22.5" customHeight="1" x14ac:dyDescent="0.25">
      <c r="A58" s="32">
        <v>50</v>
      </c>
      <c r="B58" s="33"/>
      <c r="C58" s="45"/>
      <c r="D58" s="33"/>
      <c r="E58" s="34"/>
      <c r="F58" s="35"/>
      <c r="G58" s="35">
        <f t="shared" si="0"/>
        <v>0</v>
      </c>
      <c r="H58" s="36"/>
    </row>
    <row r="59" spans="1:17" s="2" customFormat="1" ht="22.5" customHeight="1" x14ac:dyDescent="0.25">
      <c r="A59" s="82" t="s">
        <v>12</v>
      </c>
      <c r="B59" s="83"/>
      <c r="C59" s="16"/>
      <c r="D59" s="16"/>
      <c r="E59" s="17"/>
      <c r="F59" s="24"/>
      <c r="G59" s="19">
        <f>SUM(G9:G58)</f>
        <v>70114.8</v>
      </c>
      <c r="H59" s="18"/>
      <c r="I59" s="22"/>
      <c r="J59" s="22"/>
      <c r="K59" s="22"/>
      <c r="L59" s="22"/>
      <c r="M59" s="22"/>
      <c r="N59" s="22"/>
      <c r="O59" s="22"/>
      <c r="P59" s="22"/>
      <c r="Q59" s="22"/>
    </row>
    <row r="60" spans="1:17" ht="16.5" hidden="1" customHeight="1" x14ac:dyDescent="0.25">
      <c r="A60" s="84" t="s">
        <v>5</v>
      </c>
      <c r="B60" s="85"/>
      <c r="C60" s="85"/>
      <c r="D60" s="85"/>
      <c r="E60" s="85"/>
      <c r="F60" s="85"/>
      <c r="G60" s="85"/>
      <c r="H60" s="86"/>
    </row>
    <row r="61" spans="1:17" ht="42.75" hidden="1" customHeight="1" x14ac:dyDescent="0.25">
      <c r="A61" s="87"/>
      <c r="B61" s="88"/>
      <c r="C61" s="88"/>
      <c r="D61" s="88"/>
      <c r="E61" s="88"/>
      <c r="F61" s="88"/>
      <c r="G61" s="88"/>
      <c r="H61" s="89"/>
    </row>
    <row r="62" spans="1:17" ht="15.75" hidden="1" customHeight="1" x14ac:dyDescent="0.25">
      <c r="A62" s="73" t="s">
        <v>20</v>
      </c>
      <c r="B62" s="74"/>
      <c r="C62" s="74"/>
      <c r="D62" s="74"/>
      <c r="E62" s="74"/>
      <c r="F62" s="75"/>
      <c r="G62" s="21" t="s">
        <v>17</v>
      </c>
      <c r="H62" s="6" t="s">
        <v>10</v>
      </c>
    </row>
    <row r="63" spans="1:17" ht="69.75" hidden="1" customHeight="1" x14ac:dyDescent="0.25">
      <c r="A63" s="76"/>
      <c r="B63" s="74"/>
      <c r="C63" s="74"/>
      <c r="D63" s="74"/>
      <c r="E63" s="74"/>
      <c r="F63" s="75"/>
      <c r="G63" s="21"/>
      <c r="H63" s="6"/>
    </row>
    <row r="64" spans="1:17" ht="0.75" hidden="1" customHeight="1" x14ac:dyDescent="0.25">
      <c r="A64" s="7"/>
      <c r="B64" s="8"/>
      <c r="C64" s="9"/>
      <c r="D64" s="9"/>
      <c r="E64" s="9"/>
      <c r="F64" s="8"/>
      <c r="G64" s="8" t="s">
        <v>0</v>
      </c>
      <c r="H64" s="10"/>
    </row>
    <row r="67" spans="8:8" x14ac:dyDescent="0.25">
      <c r="H67" s="20"/>
    </row>
    <row r="72" spans="8:8" x14ac:dyDescent="0.25">
      <c r="H72" s="20"/>
    </row>
  </sheetData>
  <mergeCells count="21">
    <mergeCell ref="A62:F63"/>
    <mergeCell ref="C5:D5"/>
    <mergeCell ref="E5:F5"/>
    <mergeCell ref="A6:H6"/>
    <mergeCell ref="A7:H7"/>
    <mergeCell ref="A59:B59"/>
    <mergeCell ref="A60:H61"/>
    <mergeCell ref="J14:K14"/>
    <mergeCell ref="J15:K15"/>
    <mergeCell ref="J16:K16"/>
    <mergeCell ref="J4:S11"/>
    <mergeCell ref="A1:H1"/>
    <mergeCell ref="A3:B3"/>
    <mergeCell ref="C3:F3"/>
    <mergeCell ref="G3:H3"/>
    <mergeCell ref="A4:B4"/>
    <mergeCell ref="C4:D4"/>
    <mergeCell ref="E4:F4"/>
    <mergeCell ref="G4:G5"/>
    <mergeCell ref="H4:H5"/>
    <mergeCell ref="A5:B5"/>
  </mergeCells>
  <phoneticPr fontId="26" type="noConversion"/>
  <hyperlinks>
    <hyperlink ref="H10" r:id="rId1" tooltip="https://www.devicemart.co.kr/goods/view?no=1058745" xr:uid="{00000000-0004-0000-0000-000000000000}"/>
    <hyperlink ref="H13" r:id="rId2" tooltip="https://www.devicemart.co.kr/goods/view?no=15077877" xr:uid="{00000000-0004-0000-0000-000001000000}"/>
    <hyperlink ref="H14" r:id="rId3" xr:uid="{2A604CA4-B181-47E1-B930-7EC3C39FC1DE}"/>
  </hyperlinks>
  <printOptions horizontalCentered="1"/>
  <pageMargins left="0.55097222328186035" right="0.43291667103767395" top="0.78708332777023315" bottom="0.35430556535720825" header="0.43291667103767395" footer="0.27541667222976685"/>
  <pageSetup paperSize="9" fitToHeight="0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신청자명</vt:lpstr>
      <vt:lpstr>신청자명!Print_Area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cp:lastPrinted>2023-03-14T06:07:03Z</cp:lastPrinted>
  <dcterms:created xsi:type="dcterms:W3CDTF">2006-05-25T03:01:48Z</dcterms:created>
  <dcterms:modified xsi:type="dcterms:W3CDTF">2023-10-12T06:56:32Z</dcterms:modified>
  <cp:version>1200.0100.01</cp:version>
</cp:coreProperties>
</file>